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7935" activeTab="0"/>
  </bookViews>
  <sheets>
    <sheet name="Sheet1" sheetId="1" r:id="rId1"/>
  </sheets>
  <definedNames>
    <definedName name="_xlnm.Print_Area" localSheetId="0">'Sheet1'!$A$1:$Q$86</definedName>
  </definedNames>
  <calcPr fullCalcOnLoad="1"/>
</workbook>
</file>

<file path=xl/sharedStrings.xml><?xml version="1.0" encoding="utf-8"?>
<sst xmlns="http://schemas.openxmlformats.org/spreadsheetml/2006/main" count="144" uniqueCount="45">
  <si>
    <t>Abilene Christian University</t>
  </si>
  <si>
    <t>Name</t>
  </si>
  <si>
    <t>Roster Org</t>
  </si>
  <si>
    <t>Period Covered</t>
  </si>
  <si>
    <t>TO</t>
  </si>
  <si>
    <t>Banner ID</t>
  </si>
  <si>
    <t>Position #</t>
  </si>
  <si>
    <t>Department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</si>
  <si>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</si>
  <si>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</si>
  <si>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</si>
  <si>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</si>
  <si>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</si>
  <si>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</si>
  <si>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</si>
  <si>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</si>
  <si>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Date</t>
  </si>
  <si>
    <t>In</t>
  </si>
  <si>
    <t>Out</t>
  </si>
  <si>
    <t>Employee Signature:</t>
  </si>
  <si>
    <t>Supervisor Signature:</t>
  </si>
  <si>
    <t>Date:</t>
  </si>
  <si>
    <t>Nonexempt Time Sheet</t>
  </si>
  <si>
    <t>Holiday - 132</t>
  </si>
  <si>
    <t>Vacation - 133</t>
  </si>
  <si>
    <t>Family Sick - 136</t>
  </si>
  <si>
    <t>Bereavement - 138</t>
  </si>
  <si>
    <t>Jury Duty - 143</t>
  </si>
  <si>
    <t>Temp Emp - 006</t>
  </si>
  <si>
    <t>Full Time - 002</t>
  </si>
  <si>
    <t>Half Time - 002</t>
  </si>
  <si>
    <t>Part Time - 002</t>
  </si>
  <si>
    <t>TYPE OF PAY</t>
  </si>
  <si>
    <t>Base Pay</t>
  </si>
  <si>
    <t>Holiday</t>
  </si>
  <si>
    <t>Vacation</t>
  </si>
  <si>
    <t>Employee Sick</t>
  </si>
  <si>
    <t>Family Sick</t>
  </si>
  <si>
    <t>Bereavement</t>
  </si>
  <si>
    <t>Jury Duty</t>
  </si>
  <si>
    <t>Total</t>
  </si>
  <si>
    <t>Total Per Week</t>
  </si>
  <si>
    <t>Total Per Day</t>
  </si>
  <si>
    <t>Grand Total</t>
  </si>
  <si>
    <t>002/006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</si>
</sst>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"/>
    <numFmt numFmtId="167" formatCode="[$-409]h:mm\ AM/PM;@"/>
    <numFmt numFmtId="168" formatCode="m/d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/>
    </xf>
    <xf numFmtId="0" fontId="38" fillId="5" borderId="10" xfId="0" applyFont="1" applyFill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168" fontId="38" fillId="5" borderId="10" xfId="0" applyNumberFormat="1" applyFont="1" applyFill="1" applyBorder="1" applyAlignment="1" applyProtection="1">
      <alignment/>
      <protection locked="0"/>
    </xf>
    <xf numFmtId="0" fontId="38" fillId="0" borderId="10" xfId="0" applyFont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9" fillId="0" borderId="11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9" fillId="0" borderId="15" xfId="0" applyFont="1" applyBorder="1" applyAlignment="1" applyProtection="1">
      <alignment horizontal="center"/>
      <protection/>
    </xf>
    <xf numFmtId="167" fontId="38" fillId="0" borderId="0" xfId="0" applyNumberFormat="1" applyFont="1" applyFill="1" applyBorder="1" applyAlignment="1" applyProtection="1">
      <alignment/>
      <protection locked="0"/>
    </xf>
    <xf numFmtId="167" fontId="38" fillId="5" borderId="16" xfId="0" applyNumberFormat="1" applyFont="1" applyFill="1" applyBorder="1" applyAlignment="1" applyProtection="1">
      <alignment/>
      <protection locked="0"/>
    </xf>
    <xf numFmtId="167" fontId="38" fillId="5" borderId="17" xfId="0" applyNumberFormat="1" applyFont="1" applyFill="1" applyBorder="1" applyAlignment="1" applyProtection="1">
      <alignment/>
      <protection locked="0"/>
    </xf>
    <xf numFmtId="167" fontId="38" fillId="5" borderId="12" xfId="0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vertical="top"/>
      <protection locked="0"/>
    </xf>
    <xf numFmtId="167" fontId="38" fillId="0" borderId="16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67" fontId="38" fillId="0" borderId="13" xfId="0" applyNumberFormat="1" applyFont="1" applyFill="1" applyBorder="1" applyAlignment="1" applyProtection="1">
      <alignment/>
      <protection hidden="1"/>
    </xf>
    <xf numFmtId="167" fontId="38" fillId="0" borderId="18" xfId="0" applyNumberFormat="1" applyFont="1" applyFill="1" applyBorder="1" applyAlignment="1" applyProtection="1">
      <alignment/>
      <protection hidden="1"/>
    </xf>
    <xf numFmtId="0" fontId="38" fillId="0" borderId="19" xfId="0" applyFont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0" fontId="38" fillId="0" borderId="2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hidden="1" locked="0"/>
    </xf>
    <xf numFmtId="0" fontId="38" fillId="0" borderId="20" xfId="0" applyFont="1" applyFill="1" applyBorder="1" applyAlignment="1" applyProtection="1">
      <alignment/>
      <protection/>
    </xf>
    <xf numFmtId="0" fontId="38" fillId="0" borderId="20" xfId="0" applyFont="1" applyBorder="1" applyAlignment="1" applyProtection="1">
      <alignment/>
      <protection/>
    </xf>
    <xf numFmtId="167" fontId="38" fillId="33" borderId="12" xfId="0" applyNumberFormat="1" applyFont="1" applyFill="1" applyBorder="1" applyAlignment="1" applyProtection="1">
      <alignment/>
      <protection/>
    </xf>
    <xf numFmtId="167" fontId="38" fillId="33" borderId="21" xfId="0" applyNumberFormat="1" applyFont="1" applyFill="1" applyBorder="1" applyAlignment="1" applyProtection="1">
      <alignment/>
      <protection/>
    </xf>
    <xf numFmtId="20" fontId="38" fillId="0" borderId="17" xfId="0" applyNumberFormat="1" applyFont="1" applyFill="1" applyBorder="1" applyAlignment="1" applyProtection="1">
      <alignment/>
      <protection hidden="1"/>
    </xf>
    <xf numFmtId="0" fontId="39" fillId="0" borderId="21" xfId="0" applyFont="1" applyBorder="1" applyAlignment="1" applyProtection="1">
      <alignment horizontal="right"/>
      <protection/>
    </xf>
    <xf numFmtId="0" fontId="39" fillId="0" borderId="22" xfId="0" applyFont="1" applyBorder="1" applyAlignment="1" applyProtection="1">
      <alignment horizontal="right"/>
      <protection/>
    </xf>
    <xf numFmtId="0" fontId="40" fillId="34" borderId="23" xfId="0" applyFont="1" applyFill="1" applyBorder="1" applyAlignment="1" applyProtection="1">
      <alignment horizontal="center"/>
      <protection/>
    </xf>
    <xf numFmtId="0" fontId="40" fillId="34" borderId="24" xfId="0" applyFont="1" applyFill="1" applyBorder="1" applyAlignment="1" applyProtection="1">
      <alignment horizontal="center"/>
      <protection/>
    </xf>
    <xf numFmtId="0" fontId="40" fillId="34" borderId="25" xfId="0" applyFont="1" applyFill="1" applyBorder="1" applyAlignment="1" applyProtection="1">
      <alignment horizontal="center"/>
      <protection/>
    </xf>
    <xf numFmtId="0" fontId="40" fillId="34" borderId="26" xfId="0" applyFont="1" applyFill="1" applyBorder="1" applyAlignment="1" applyProtection="1">
      <alignment horizontal="center"/>
      <protection/>
    </xf>
    <xf numFmtId="0" fontId="40" fillId="34" borderId="27" xfId="0" applyFont="1" applyFill="1" applyBorder="1" applyAlignment="1" applyProtection="1">
      <alignment horizontal="center"/>
      <protection/>
    </xf>
    <xf numFmtId="0" fontId="40" fillId="34" borderId="28" xfId="0" applyFont="1" applyFill="1" applyBorder="1" applyAlignment="1" applyProtection="1">
      <alignment horizontal="center"/>
      <protection/>
    </xf>
    <xf numFmtId="0" fontId="40" fillId="34" borderId="29" xfId="0" applyFont="1" applyFill="1" applyBorder="1" applyAlignment="1" applyProtection="1">
      <alignment horizontal="center"/>
      <protection/>
    </xf>
    <xf numFmtId="0" fontId="40" fillId="34" borderId="30" xfId="0" applyFont="1" applyFill="1" applyBorder="1" applyAlignment="1" applyProtection="1">
      <alignment horizontal="center"/>
      <protection/>
    </xf>
    <xf numFmtId="0" fontId="38" fillId="0" borderId="31" xfId="0" applyFont="1" applyBorder="1" applyAlignment="1" applyProtection="1">
      <alignment horizontal="center" vertical="top"/>
      <protection/>
    </xf>
    <xf numFmtId="0" fontId="38" fillId="0" borderId="32" xfId="0" applyFont="1" applyBorder="1" applyAlignment="1" applyProtection="1">
      <alignment horizontal="center" vertical="top"/>
      <protection/>
    </xf>
    <xf numFmtId="0" fontId="38" fillId="5" borderId="33" xfId="0" applyFont="1" applyFill="1" applyBorder="1" applyAlignment="1" applyProtection="1">
      <alignment horizontal="center" vertical="top"/>
      <protection locked="0"/>
    </xf>
    <xf numFmtId="0" fontId="38" fillId="5" borderId="34" xfId="0" applyFont="1" applyFill="1" applyBorder="1" applyAlignment="1" applyProtection="1">
      <alignment horizontal="center" vertical="top"/>
      <protection locked="0"/>
    </xf>
    <xf numFmtId="0" fontId="39" fillId="0" borderId="11" xfId="0" applyFont="1" applyBorder="1" applyAlignment="1" applyProtection="1">
      <alignment horizontal="center" wrapText="1"/>
      <protection/>
    </xf>
    <xf numFmtId="0" fontId="39" fillId="0" borderId="17" xfId="0" applyFont="1" applyBorder="1" applyAlignment="1" applyProtection="1">
      <alignment horizontal="center" wrapText="1"/>
      <protection/>
    </xf>
    <xf numFmtId="0" fontId="38" fillId="0" borderId="35" xfId="0" applyFont="1" applyBorder="1" applyAlignment="1" applyProtection="1">
      <alignment horizontal="center" vertical="top"/>
      <protection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4"/>
  <sheetViews>
    <sheetView tabSelected="1" zoomScaleSheetLayoutView="100" zoomScalePageLayoutView="0" workbookViewId="0" topLeftCell="A1">
      <selection activeCell="A1" sqref="A1:Q86"/>
    </sheetView>
  </sheetViews>
  <sheetFormatPr defaultColWidth="9.140625" defaultRowHeight="15"/>
  <cols>
    <col min="1" max="1" width="8.57421875" style="1" customWidth="1"/>
    <col min="2" max="2" width="10.57421875" style="1" customWidth="1"/>
    <col min="3" max="17" width="7.28125" style="1" customWidth="1"/>
    <col min="18" max="18" width="9.140625" style="31" customWidth="1"/>
    <col min="19" max="19" width="9.140625" style="31" hidden="1" customWidth="1"/>
    <col min="20" max="20" width="9.7109375" style="32" hidden="1" customWidth="1"/>
    <col min="21" max="22" width="9.140625" style="31" hidden="1" customWidth="1"/>
    <col min="23" max="24" width="9.140625" style="31" customWidth="1"/>
    <col min="25" max="16384" width="9.140625" style="1" customWidth="1"/>
  </cols>
  <sheetData>
    <row r="1" spans="1:17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7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 t="s">
        <v>1</v>
      </c>
      <c r="B4" s="4"/>
      <c r="C4" s="4"/>
      <c r="D4" s="2"/>
      <c r="E4" s="3" t="s">
        <v>2</v>
      </c>
      <c r="F4" s="4"/>
      <c r="G4" s="4"/>
      <c r="H4" s="2"/>
      <c r="I4" s="3" t="s">
        <v>3</v>
      </c>
      <c r="J4" s="5"/>
      <c r="K4" s="6"/>
      <c r="L4" s="7" t="s">
        <v>4</v>
      </c>
      <c r="M4" s="6"/>
      <c r="N4" s="23"/>
      <c r="O4" s="23"/>
      <c r="P4" s="23"/>
      <c r="Q4" s="2"/>
    </row>
    <row r="5" spans="1:17" ht="15">
      <c r="A5" s="3" t="s">
        <v>5</v>
      </c>
      <c r="B5" s="4"/>
      <c r="C5" s="4"/>
      <c r="D5" s="2"/>
      <c r="E5" s="3" t="s">
        <v>6</v>
      </c>
      <c r="F5" s="4"/>
      <c r="G5" s="4"/>
      <c r="H5" s="2"/>
      <c r="I5" s="3" t="s">
        <v>7</v>
      </c>
      <c r="J5" s="5"/>
      <c r="K5" s="4"/>
      <c r="L5" s="4"/>
      <c r="M5" s="4"/>
      <c r="N5" s="9"/>
      <c r="O5" s="9"/>
      <c r="P5" s="9"/>
      <c r="Q5" s="2"/>
    </row>
    <row r="6" spans="1:17" ht="15.75" thickBot="1">
      <c r="A6" s="5"/>
      <c r="B6" s="8"/>
      <c r="C6" s="9"/>
      <c r="D6" s="10"/>
      <c r="E6" s="9"/>
      <c r="F6" s="9"/>
      <c r="G6" s="9"/>
      <c r="H6" s="10"/>
      <c r="I6" s="9"/>
      <c r="J6" s="9"/>
      <c r="K6" s="9"/>
      <c r="L6" s="9"/>
      <c r="M6" s="9"/>
      <c r="N6" s="9"/>
      <c r="O6" s="9"/>
      <c r="P6" s="9"/>
      <c r="Q6" s="10"/>
    </row>
    <row r="7" spans="1:17" ht="12" customHeight="1" thickBot="1">
      <c r="A7" s="42" t="s">
        <v>32</v>
      </c>
      <c r="B7" s="43"/>
      <c r="C7" s="47" t="s">
        <v>33</v>
      </c>
      <c r="D7" s="48"/>
      <c r="E7" s="49" t="s">
        <v>34</v>
      </c>
      <c r="F7" s="50"/>
      <c r="G7" s="49" t="s">
        <v>35</v>
      </c>
      <c r="H7" s="51"/>
      <c r="I7" s="44" t="s">
        <v>36</v>
      </c>
      <c r="J7" s="51"/>
      <c r="K7" s="44" t="s">
        <v>37</v>
      </c>
      <c r="L7" s="45"/>
      <c r="M7" s="44" t="s">
        <v>38</v>
      </c>
      <c r="N7" s="45"/>
      <c r="O7" s="46" t="s">
        <v>39</v>
      </c>
      <c r="P7" s="44"/>
      <c r="Q7" s="56" t="s">
        <v>42</v>
      </c>
    </row>
    <row r="8" spans="1:17" ht="12" customHeight="1" thickBot="1">
      <c r="A8" s="11" t="s">
        <v>8</v>
      </c>
      <c r="B8" s="11" t="s">
        <v>16</v>
      </c>
      <c r="C8" s="12" t="s">
        <v>17</v>
      </c>
      <c r="D8" s="12" t="s">
        <v>18</v>
      </c>
      <c r="E8" s="11" t="s">
        <v>17</v>
      </c>
      <c r="F8" s="11" t="s">
        <v>18</v>
      </c>
      <c r="G8" s="11" t="s">
        <v>17</v>
      </c>
      <c r="H8" s="11" t="s">
        <v>18</v>
      </c>
      <c r="I8" s="11" t="s">
        <v>17</v>
      </c>
      <c r="J8" s="11" t="s">
        <v>18</v>
      </c>
      <c r="K8" s="11" t="s">
        <v>17</v>
      </c>
      <c r="L8" s="11" t="s">
        <v>18</v>
      </c>
      <c r="M8" s="11" t="s">
        <v>17</v>
      </c>
      <c r="N8" s="11" t="s">
        <v>18</v>
      </c>
      <c r="O8" s="13" t="s">
        <v>17</v>
      </c>
      <c r="P8" s="18" t="s">
        <v>18</v>
      </c>
      <c r="Q8" s="57"/>
    </row>
    <row r="9" spans="1:17" ht="12" customHeight="1">
      <c r="A9" s="58" t="s">
        <v>9</v>
      </c>
      <c r="B9" s="54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39"/>
    </row>
    <row r="10" spans="1:17" ht="12" customHeight="1" thickBot="1">
      <c r="A10" s="52"/>
      <c r="B10" s="55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40"/>
    </row>
    <row r="11" spans="1:17" ht="12" customHeight="1" thickBot="1">
      <c r="A11" s="53"/>
      <c r="B11" s="14" t="s">
        <v>40</v>
      </c>
      <c r="C11" s="25"/>
      <c r="D11" s="41">
        <f>MOD(D9-C9+D10-C10,1)</f>
        <v>0</v>
      </c>
      <c r="E11" s="28"/>
      <c r="F11" s="41">
        <f>MOD(F9-E9+F10-E10,1)</f>
        <v>0</v>
      </c>
      <c r="G11" s="28"/>
      <c r="H11" s="41">
        <f>MOD(H9-G9+H10-G10,1)</f>
        <v>0</v>
      </c>
      <c r="I11" s="28"/>
      <c r="J11" s="41">
        <f>MOD(J9-I9+J10-I10,1)</f>
        <v>0</v>
      </c>
      <c r="K11" s="28"/>
      <c r="L11" s="41">
        <f>MOD(L9-K9+L10-K10,1)</f>
        <v>0</v>
      </c>
      <c r="M11" s="28"/>
      <c r="N11" s="41">
        <f>MOD(N9-M9+N10-M10,1)</f>
        <v>0</v>
      </c>
      <c r="O11" s="28"/>
      <c r="P11" s="41">
        <f>MOD(P9-O9+P10-O10,1)</f>
        <v>0</v>
      </c>
      <c r="Q11" s="27" t="str">
        <f>+TEXT(P11+N11+L11+J11+H11+F11+D11,"h:mm")</f>
        <v>0:00</v>
      </c>
    </row>
    <row r="12" spans="1:17" ht="12" customHeight="1">
      <c r="A12" s="52" t="s">
        <v>10</v>
      </c>
      <c r="B12" s="5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0"/>
    </row>
    <row r="13" spans="1:17" ht="12" customHeight="1" thickBot="1">
      <c r="A13" s="52"/>
      <c r="B13" s="5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0"/>
    </row>
    <row r="14" spans="1:17" ht="12" customHeight="1" thickBot="1">
      <c r="A14" s="53"/>
      <c r="B14" s="14" t="s">
        <v>40</v>
      </c>
      <c r="C14" s="25"/>
      <c r="D14" s="41">
        <f>MOD(D12-C12+D13-C13,1)</f>
        <v>0</v>
      </c>
      <c r="E14" s="28"/>
      <c r="F14" s="41">
        <f>MOD(F12-E12+F13-E13,1)</f>
        <v>0</v>
      </c>
      <c r="G14" s="28"/>
      <c r="H14" s="41">
        <f>MOD(H12-G12+H13-G13,1)</f>
        <v>0</v>
      </c>
      <c r="I14" s="28"/>
      <c r="J14" s="41">
        <f>MOD(J12-I12+J13-I13,1)</f>
        <v>0</v>
      </c>
      <c r="K14" s="28"/>
      <c r="L14" s="41">
        <f>MOD(L12-K12+L13-K13,1)</f>
        <v>0</v>
      </c>
      <c r="M14" s="28"/>
      <c r="N14" s="41">
        <f>MOD(N12-M12+N13-M13,1)</f>
        <v>0</v>
      </c>
      <c r="O14" s="28"/>
      <c r="P14" s="41">
        <f>MOD(P12-O12+P13-O13,1)</f>
        <v>0</v>
      </c>
      <c r="Q14" s="27" t="str">
        <f>+TEXT(P14+N14+L14+J14+H14+F14+D14,"h:mm")</f>
        <v>0:00</v>
      </c>
    </row>
    <row r="15" spans="1:17" ht="12" customHeight="1">
      <c r="A15" s="52" t="s">
        <v>11</v>
      </c>
      <c r="B15" s="5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0"/>
    </row>
    <row r="16" spans="1:17" ht="12" customHeight="1" thickBot="1">
      <c r="A16" s="52"/>
      <c r="B16" s="5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0"/>
    </row>
    <row r="17" spans="1:17" ht="12" customHeight="1" thickBot="1">
      <c r="A17" s="53"/>
      <c r="B17" s="14" t="s">
        <v>40</v>
      </c>
      <c r="C17" s="25"/>
      <c r="D17" s="41">
        <f>MOD(D15-C15+D16-C16,1)</f>
        <v>0</v>
      </c>
      <c r="E17" s="28"/>
      <c r="F17" s="41">
        <f>MOD(F15-E15+F16-E16,1)</f>
        <v>0</v>
      </c>
      <c r="G17" s="28"/>
      <c r="H17" s="41">
        <f>MOD(H15-G15+H16-G16,1)</f>
        <v>0</v>
      </c>
      <c r="I17" s="28"/>
      <c r="J17" s="41">
        <f>MOD(J15-I15+J16-I16,1)</f>
        <v>0</v>
      </c>
      <c r="K17" s="28"/>
      <c r="L17" s="41">
        <f>MOD(L15-K15+L16-K16,1)</f>
        <v>0</v>
      </c>
      <c r="M17" s="28"/>
      <c r="N17" s="41">
        <f>MOD(N15-M15+N16-M16,1)</f>
        <v>0</v>
      </c>
      <c r="O17" s="28"/>
      <c r="P17" s="41">
        <f>MOD(P15-O15+P16-O16,1)</f>
        <v>0</v>
      </c>
      <c r="Q17" s="27" t="str">
        <f>+TEXT(P17+N17+L17+J17+H17+F17+D17,"h:mm")</f>
        <v>0:00</v>
      </c>
    </row>
    <row r="18" spans="1:17" ht="12" customHeight="1">
      <c r="A18" s="52" t="s">
        <v>12</v>
      </c>
      <c r="B18" s="5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40"/>
    </row>
    <row r="19" spans="1:17" ht="12" customHeight="1" thickBot="1">
      <c r="A19" s="52"/>
      <c r="B19" s="5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0"/>
    </row>
    <row r="20" spans="1:17" ht="12" customHeight="1" thickBot="1">
      <c r="A20" s="53"/>
      <c r="B20" s="14" t="s">
        <v>40</v>
      </c>
      <c r="C20" s="25"/>
      <c r="D20" s="41">
        <f>MOD(D18-C18+D19-C19,1)</f>
        <v>0</v>
      </c>
      <c r="E20" s="28"/>
      <c r="F20" s="41">
        <f>MOD(F18-E18+F19-E19,1)</f>
        <v>0</v>
      </c>
      <c r="G20" s="28"/>
      <c r="H20" s="41">
        <f>MOD(H18-G18+H19-G19,1)</f>
        <v>0</v>
      </c>
      <c r="I20" s="28"/>
      <c r="J20" s="41">
        <f>MOD(J18-I18+J19-I19,1)</f>
        <v>0</v>
      </c>
      <c r="K20" s="28"/>
      <c r="L20" s="41">
        <f>MOD(L18-K18+L19-K19,1)</f>
        <v>0</v>
      </c>
      <c r="M20" s="28"/>
      <c r="N20" s="41">
        <f>MOD(N18-M18+N19-M19,1)</f>
        <v>0</v>
      </c>
      <c r="O20" s="28"/>
      <c r="P20" s="41">
        <f>MOD(P18-O18+P19-O19,1)</f>
        <v>0</v>
      </c>
      <c r="Q20" s="27" t="str">
        <f>+TEXT(P20+N20+L20+J20+H20+F20+D20,"h:mm")</f>
        <v>0:00</v>
      </c>
    </row>
    <row r="21" spans="1:17" ht="12" customHeight="1">
      <c r="A21" s="52" t="s">
        <v>13</v>
      </c>
      <c r="B21" s="5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0"/>
    </row>
    <row r="22" spans="1:17" ht="12" customHeight="1" thickBot="1">
      <c r="A22" s="52"/>
      <c r="B22" s="5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0"/>
    </row>
    <row r="23" spans="1:17" ht="12" customHeight="1" thickBot="1">
      <c r="A23" s="53"/>
      <c r="B23" s="14" t="s">
        <v>40</v>
      </c>
      <c r="C23" s="25"/>
      <c r="D23" s="41">
        <f>MOD(D21-C21+D22-C22,1)</f>
        <v>0</v>
      </c>
      <c r="E23" s="28"/>
      <c r="F23" s="41">
        <f>MOD(F21-E21+F22-E22,1)</f>
        <v>0</v>
      </c>
      <c r="G23" s="28"/>
      <c r="H23" s="41">
        <f>MOD(H21-G21+H22-G22,1)</f>
        <v>0</v>
      </c>
      <c r="I23" s="28"/>
      <c r="J23" s="41">
        <f>MOD(J21-I21+J22-I22,1)</f>
        <v>0</v>
      </c>
      <c r="K23" s="28"/>
      <c r="L23" s="41">
        <f>MOD(L21-K21+L22-K22,1)</f>
        <v>0</v>
      </c>
      <c r="M23" s="28"/>
      <c r="N23" s="41">
        <f>MOD(N21-M21+N22-M22,1)</f>
        <v>0</v>
      </c>
      <c r="O23" s="28"/>
      <c r="P23" s="41">
        <f>MOD(P21-O21+P22-O22,1)</f>
        <v>0</v>
      </c>
      <c r="Q23" s="27" t="str">
        <f>+TEXT(P23+N23+L23+J23+H23+F23+D23,"h:mm")</f>
        <v>0:00</v>
      </c>
    </row>
    <row r="24" spans="1:17" ht="12" customHeight="1">
      <c r="A24" s="52" t="s">
        <v>14</v>
      </c>
      <c r="B24" s="5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0"/>
    </row>
    <row r="25" spans="1:17" ht="12" customHeight="1" thickBot="1">
      <c r="A25" s="52"/>
      <c r="B25" s="5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0"/>
    </row>
    <row r="26" spans="1:17" ht="12" customHeight="1" thickBot="1">
      <c r="A26" s="53"/>
      <c r="B26" s="14" t="s">
        <v>40</v>
      </c>
      <c r="C26" s="25"/>
      <c r="D26" s="41">
        <f>MOD(D24-C24+D25-C25,1)</f>
        <v>0</v>
      </c>
      <c r="E26" s="28"/>
      <c r="F26" s="41">
        <f>MOD(F24-E24+F25-E25,1)</f>
        <v>0</v>
      </c>
      <c r="G26" s="28"/>
      <c r="H26" s="41">
        <f>MOD(H24-G24+H25-G25,1)</f>
        <v>0</v>
      </c>
      <c r="I26" s="28"/>
      <c r="J26" s="41">
        <f>MOD(J24-I24+J25-I25,1)</f>
        <v>0</v>
      </c>
      <c r="K26" s="28"/>
      <c r="L26" s="41">
        <f>MOD(L24-K24+L25-K25,1)</f>
        <v>0</v>
      </c>
      <c r="M26" s="28"/>
      <c r="N26" s="41">
        <f>MOD(N24-M24+N25-M25,1)</f>
        <v>0</v>
      </c>
      <c r="O26" s="28"/>
      <c r="P26" s="41">
        <f>MOD(P24-O24+P25-O25,1)</f>
        <v>0</v>
      </c>
      <c r="Q26" s="27" t="str">
        <f>+TEXT(P26+N26+L26+J26+H26+F26+D26,"h:mm")</f>
        <v>0:00</v>
      </c>
    </row>
    <row r="27" spans="1:17" ht="12" customHeight="1">
      <c r="A27" s="52" t="s">
        <v>15</v>
      </c>
      <c r="B27" s="5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0"/>
    </row>
    <row r="28" spans="1:17" ht="12" customHeight="1" thickBot="1">
      <c r="A28" s="52"/>
      <c r="B28" s="5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40"/>
    </row>
    <row r="29" spans="1:17" ht="12" customHeight="1" thickBot="1">
      <c r="A29" s="53"/>
      <c r="B29" s="14" t="s">
        <v>40</v>
      </c>
      <c r="C29" s="25"/>
      <c r="D29" s="41">
        <f>MOD(D27-C27+D28-C28,1)</f>
        <v>0</v>
      </c>
      <c r="E29" s="28"/>
      <c r="F29" s="41">
        <f>MOD(F27-E27+F28-E28,1)</f>
        <v>0</v>
      </c>
      <c r="G29" s="28"/>
      <c r="H29" s="41">
        <f>MOD(H27-G27+H28-G28,1)</f>
        <v>0</v>
      </c>
      <c r="I29" s="28"/>
      <c r="J29" s="41">
        <f>MOD(J27-I27+J28-I28,1)</f>
        <v>0</v>
      </c>
      <c r="K29" s="28"/>
      <c r="L29" s="41">
        <f>MOD(L27-K27+L28-K28,1)</f>
        <v>0</v>
      </c>
      <c r="M29" s="28"/>
      <c r="N29" s="41">
        <f>MOD(N27-M27+N28-M28,1)</f>
        <v>0</v>
      </c>
      <c r="O29" s="28"/>
      <c r="P29" s="41">
        <f>MOD(P27-O27+P28-O28,1)</f>
        <v>0</v>
      </c>
      <c r="Q29" s="27" t="str">
        <f>+TEXT(P29+N29+L29+J29+H29+F29+D29,"h:mm")</f>
        <v>0:00</v>
      </c>
    </row>
    <row r="30" spans="1:17" ht="12" customHeight="1">
      <c r="A30" s="15" t="s">
        <v>41</v>
      </c>
      <c r="B30" s="15"/>
      <c r="C30" s="15"/>
      <c r="D30" s="34">
        <f>+(D14+D17+D20+D23+D26+D29+D11)*24</f>
        <v>0</v>
      </c>
      <c r="E30" s="37"/>
      <c r="F30" s="34">
        <f>+(F14+F17+F20+F23+F26+F29+F11)*24</f>
        <v>0</v>
      </c>
      <c r="G30" s="37"/>
      <c r="H30" s="34">
        <f>+(H14+H17+H20+H23+H26+H29+H11)*24</f>
        <v>0</v>
      </c>
      <c r="I30" s="37"/>
      <c r="J30" s="34">
        <f>+(J14+J17+J20+J23+J26+J29+J11)*24</f>
        <v>0</v>
      </c>
      <c r="K30" s="37"/>
      <c r="L30" s="34">
        <f>+(L14+L17+L20+L23+L26+L29+L11)*24</f>
        <v>0</v>
      </c>
      <c r="M30" s="37"/>
      <c r="N30" s="34">
        <f>+(N14+N17+N20+N23+N26+N29+N11)*24</f>
        <v>0</v>
      </c>
      <c r="O30" s="38"/>
      <c r="P30" s="34">
        <f>+(P14+P17+P20+P23+P26+P29+P11)*24</f>
        <v>0</v>
      </c>
      <c r="Q30" s="34">
        <f>+(Q14+Q17+Q20+Q23+Q26+Q29+Q11)*24</f>
        <v>0</v>
      </c>
    </row>
    <row r="31" spans="1:17" ht="12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"/>
      <c r="M31" s="2"/>
      <c r="N31" s="2"/>
      <c r="O31" s="2"/>
      <c r="P31" s="2"/>
      <c r="Q31" s="2"/>
    </row>
    <row r="32" spans="1:17" ht="12" customHeight="1" thickBot="1">
      <c r="A32" s="42" t="s">
        <v>32</v>
      </c>
      <c r="B32" s="43"/>
      <c r="C32" s="47" t="s">
        <v>33</v>
      </c>
      <c r="D32" s="48"/>
      <c r="E32" s="49" t="s">
        <v>34</v>
      </c>
      <c r="F32" s="50"/>
      <c r="G32" s="49" t="s">
        <v>35</v>
      </c>
      <c r="H32" s="51"/>
      <c r="I32" s="44" t="s">
        <v>36</v>
      </c>
      <c r="J32" s="51"/>
      <c r="K32" s="44" t="s">
        <v>37</v>
      </c>
      <c r="L32" s="45"/>
      <c r="M32" s="44" t="s">
        <v>38</v>
      </c>
      <c r="N32" s="45"/>
      <c r="O32" s="46" t="s">
        <v>39</v>
      </c>
      <c r="P32" s="44"/>
      <c r="Q32" s="56" t="s">
        <v>42</v>
      </c>
    </row>
    <row r="33" spans="1:17" ht="12" customHeight="1" thickBot="1">
      <c r="A33" s="11" t="s">
        <v>8</v>
      </c>
      <c r="B33" s="11" t="s">
        <v>16</v>
      </c>
      <c r="C33" s="12" t="s">
        <v>17</v>
      </c>
      <c r="D33" s="12" t="s">
        <v>18</v>
      </c>
      <c r="E33" s="11" t="s">
        <v>17</v>
      </c>
      <c r="F33" s="11" t="s">
        <v>18</v>
      </c>
      <c r="G33" s="11" t="s">
        <v>17</v>
      </c>
      <c r="H33" s="11" t="s">
        <v>18</v>
      </c>
      <c r="I33" s="11" t="s">
        <v>17</v>
      </c>
      <c r="J33" s="11" t="s">
        <v>18</v>
      </c>
      <c r="K33" s="11" t="s">
        <v>17</v>
      </c>
      <c r="L33" s="11" t="s">
        <v>18</v>
      </c>
      <c r="M33" s="11" t="s">
        <v>17</v>
      </c>
      <c r="N33" s="11" t="s">
        <v>18</v>
      </c>
      <c r="O33" s="13" t="s">
        <v>17</v>
      </c>
      <c r="P33" s="18" t="s">
        <v>18</v>
      </c>
      <c r="Q33" s="57"/>
    </row>
    <row r="34" spans="1:17" ht="12" customHeight="1">
      <c r="A34" s="58" t="s">
        <v>9</v>
      </c>
      <c r="B34" s="54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9"/>
    </row>
    <row r="35" spans="1:17" ht="12" customHeight="1" thickBot="1">
      <c r="A35" s="52"/>
      <c r="B35" s="55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40"/>
    </row>
    <row r="36" spans="1:17" ht="12" customHeight="1" thickBot="1">
      <c r="A36" s="53"/>
      <c r="B36" s="14" t="s">
        <v>40</v>
      </c>
      <c r="C36" s="25"/>
      <c r="D36" s="41">
        <f>MOD(D34-C34+D35-C35,1)</f>
        <v>0</v>
      </c>
      <c r="E36" s="28"/>
      <c r="F36" s="41">
        <f>MOD(F34-E34+F35-E35,1)</f>
        <v>0</v>
      </c>
      <c r="G36" s="28"/>
      <c r="H36" s="41">
        <f>MOD(H34-G34+H35-G35,1)</f>
        <v>0</v>
      </c>
      <c r="I36" s="28"/>
      <c r="J36" s="41">
        <f>MOD(J34-I34+J35-I35,1)</f>
        <v>0</v>
      </c>
      <c r="K36" s="28"/>
      <c r="L36" s="41">
        <f>MOD(L34-K34+L35-K35,1)</f>
        <v>0</v>
      </c>
      <c r="M36" s="28"/>
      <c r="N36" s="41">
        <f>MOD(N34-M34+N35-M35,1)</f>
        <v>0</v>
      </c>
      <c r="O36" s="28"/>
      <c r="P36" s="41">
        <f>MOD(P34-O34+P35-O35,1)</f>
        <v>0</v>
      </c>
      <c r="Q36" s="27" t="str">
        <f>+TEXT(P36+N36+L36+J36+H36+F36+D36,"h:mm")</f>
        <v>0:00</v>
      </c>
    </row>
    <row r="37" spans="1:17" ht="12" customHeight="1">
      <c r="A37" s="52" t="s">
        <v>10</v>
      </c>
      <c r="B37" s="5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40"/>
    </row>
    <row r="38" spans="1:17" ht="12" customHeight="1" thickBot="1">
      <c r="A38" s="52"/>
      <c r="B38" s="5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0"/>
    </row>
    <row r="39" spans="1:17" ht="12" customHeight="1" thickBot="1">
      <c r="A39" s="53"/>
      <c r="B39" s="14" t="s">
        <v>40</v>
      </c>
      <c r="C39" s="25"/>
      <c r="D39" s="41">
        <f>MOD(D37-C37+D38-C38,1)</f>
        <v>0</v>
      </c>
      <c r="E39" s="28"/>
      <c r="F39" s="41">
        <f>MOD(F37-E37+F38-E38,1)</f>
        <v>0</v>
      </c>
      <c r="G39" s="28"/>
      <c r="H39" s="41">
        <f>MOD(H37-G37+H38-G38,1)</f>
        <v>0</v>
      </c>
      <c r="I39" s="28"/>
      <c r="J39" s="41">
        <f>MOD(J37-I37+J38-I38,1)</f>
        <v>0</v>
      </c>
      <c r="K39" s="28"/>
      <c r="L39" s="41">
        <f>MOD(L37-K37+L38-K38,1)</f>
        <v>0</v>
      </c>
      <c r="M39" s="28"/>
      <c r="N39" s="41">
        <f>MOD(N37-M37+N38-M38,1)</f>
        <v>0</v>
      </c>
      <c r="O39" s="28"/>
      <c r="P39" s="41">
        <f>MOD(P37-O37+P38-O38,1)</f>
        <v>0</v>
      </c>
      <c r="Q39" s="27" t="str">
        <f>+TEXT(P39+N39+L39+J39+H39+F39+D39,"h:mm")</f>
        <v>0:00</v>
      </c>
    </row>
    <row r="40" spans="1:17" ht="12" customHeight="1">
      <c r="A40" s="52" t="s">
        <v>11</v>
      </c>
      <c r="B40" s="5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40"/>
    </row>
    <row r="41" spans="1:17" ht="12" customHeight="1" thickBot="1">
      <c r="A41" s="52"/>
      <c r="B41" s="5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0"/>
    </row>
    <row r="42" spans="1:17" ht="12" customHeight="1" thickBot="1">
      <c r="A42" s="53"/>
      <c r="B42" s="14" t="s">
        <v>40</v>
      </c>
      <c r="C42" s="25"/>
      <c r="D42" s="41">
        <f>MOD(D40-C40+D41-C41,1)</f>
        <v>0</v>
      </c>
      <c r="E42" s="28"/>
      <c r="F42" s="41">
        <f>MOD(F40-E40+F41-E41,1)</f>
        <v>0</v>
      </c>
      <c r="G42" s="28"/>
      <c r="H42" s="41">
        <f>MOD(H40-G40+H41-G41,1)</f>
        <v>0</v>
      </c>
      <c r="I42" s="28"/>
      <c r="J42" s="41">
        <f>MOD(J40-I40+J41-I41,1)</f>
        <v>0</v>
      </c>
      <c r="K42" s="28"/>
      <c r="L42" s="41">
        <f>MOD(L40-K40+L41-K41,1)</f>
        <v>0</v>
      </c>
      <c r="M42" s="28"/>
      <c r="N42" s="41">
        <f>MOD(N40-M40+N41-M41,1)</f>
        <v>0</v>
      </c>
      <c r="O42" s="28"/>
      <c r="P42" s="41">
        <f>MOD(P40-O40+P41-O41,1)</f>
        <v>0</v>
      </c>
      <c r="Q42" s="27" t="str">
        <f>+TEXT(P42+N42+L42+J42+H42+F42+D42,"h:mm")</f>
        <v>0:00</v>
      </c>
    </row>
    <row r="43" spans="1:17" ht="12" customHeight="1">
      <c r="A43" s="52" t="s">
        <v>12</v>
      </c>
      <c r="B43" s="5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0"/>
    </row>
    <row r="44" spans="1:17" ht="12" customHeight="1" thickBot="1">
      <c r="A44" s="52"/>
      <c r="B44" s="5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40"/>
    </row>
    <row r="45" spans="1:17" ht="12" customHeight="1" thickBot="1">
      <c r="A45" s="53"/>
      <c r="B45" s="14" t="s">
        <v>40</v>
      </c>
      <c r="C45" s="25"/>
      <c r="D45" s="41">
        <f>MOD(D43-C43+D44-C44,1)</f>
        <v>0</v>
      </c>
      <c r="E45" s="28"/>
      <c r="F45" s="41">
        <f>MOD(F43-E43+F44-E44,1)</f>
        <v>0</v>
      </c>
      <c r="G45" s="28"/>
      <c r="H45" s="41">
        <f>MOD(H43-G43+H44-G44,1)</f>
        <v>0</v>
      </c>
      <c r="I45" s="28"/>
      <c r="J45" s="41">
        <f>MOD(J43-I43+J44-I44,1)</f>
        <v>0</v>
      </c>
      <c r="K45" s="28"/>
      <c r="L45" s="41">
        <f>MOD(L43-K43+L44-K44,1)</f>
        <v>0</v>
      </c>
      <c r="M45" s="28"/>
      <c r="N45" s="41">
        <f>MOD(N43-M43+N44-M44,1)</f>
        <v>0</v>
      </c>
      <c r="O45" s="28"/>
      <c r="P45" s="41">
        <f>MOD(P43-O43+P44-O44,1)</f>
        <v>0</v>
      </c>
      <c r="Q45" s="27" t="str">
        <f>+TEXT(P45+N45+L45+J45+H45+F45+D45,"h:mm")</f>
        <v>0:00</v>
      </c>
    </row>
    <row r="46" spans="1:17" ht="12" customHeight="1">
      <c r="A46" s="52" t="s">
        <v>13</v>
      </c>
      <c r="B46" s="5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40"/>
    </row>
    <row r="47" spans="1:17" ht="12" customHeight="1" thickBot="1">
      <c r="A47" s="52"/>
      <c r="B47" s="5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40"/>
    </row>
    <row r="48" spans="1:17" ht="12" customHeight="1" thickBot="1">
      <c r="A48" s="53"/>
      <c r="B48" s="14" t="s">
        <v>40</v>
      </c>
      <c r="C48" s="25"/>
      <c r="D48" s="41">
        <f>MOD(D46-C46+D47-C47,1)</f>
        <v>0</v>
      </c>
      <c r="E48" s="28"/>
      <c r="F48" s="41">
        <f>MOD(F46-E46+F47-E47,1)</f>
        <v>0</v>
      </c>
      <c r="G48" s="28"/>
      <c r="H48" s="41">
        <f>MOD(H46-G46+H47-G47,1)</f>
        <v>0</v>
      </c>
      <c r="I48" s="28"/>
      <c r="J48" s="41">
        <f>MOD(J46-I46+J47-I47,1)</f>
        <v>0</v>
      </c>
      <c r="K48" s="28"/>
      <c r="L48" s="41">
        <f>MOD(L46-K46+L47-K47,1)</f>
        <v>0</v>
      </c>
      <c r="M48" s="28"/>
      <c r="N48" s="41">
        <f>MOD(N46-M46+N47-M47,1)</f>
        <v>0</v>
      </c>
      <c r="O48" s="28"/>
      <c r="P48" s="41">
        <f>MOD(P46-O46+P47-O47,1)</f>
        <v>0</v>
      </c>
      <c r="Q48" s="27" t="str">
        <f>+TEXT(P48+N48+L48+J48+H48+F48+D48,"h:mm")</f>
        <v>0:00</v>
      </c>
    </row>
    <row r="49" spans="1:17" ht="12" customHeight="1">
      <c r="A49" s="52" t="s">
        <v>14</v>
      </c>
      <c r="B49" s="5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40"/>
    </row>
    <row r="50" spans="1:17" ht="12" customHeight="1" thickBot="1">
      <c r="A50" s="52"/>
      <c r="B50" s="5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40"/>
    </row>
    <row r="51" spans="1:17" ht="12" customHeight="1" thickBot="1">
      <c r="A51" s="53"/>
      <c r="B51" s="14" t="s">
        <v>40</v>
      </c>
      <c r="C51" s="25"/>
      <c r="D51" s="41">
        <f>MOD(D49-C49+D50-C50,1)</f>
        <v>0</v>
      </c>
      <c r="E51" s="28"/>
      <c r="F51" s="41">
        <f>MOD(F49-E49+F50-E50,1)</f>
        <v>0</v>
      </c>
      <c r="G51" s="28"/>
      <c r="H51" s="41">
        <f>MOD(H49-G49+H50-G50,1)</f>
        <v>0</v>
      </c>
      <c r="I51" s="28"/>
      <c r="J51" s="41">
        <f>MOD(J49-I49+J50-I50,1)</f>
        <v>0</v>
      </c>
      <c r="K51" s="28"/>
      <c r="L51" s="41">
        <f>MOD(L49-K49+L50-K50,1)</f>
        <v>0</v>
      </c>
      <c r="M51" s="28"/>
      <c r="N51" s="41">
        <f>MOD(N49-M49+N50-M50,1)</f>
        <v>0</v>
      </c>
      <c r="O51" s="28"/>
      <c r="P51" s="41">
        <f>MOD(P49-O49+P50-O50,1)</f>
        <v>0</v>
      </c>
      <c r="Q51" s="27" t="str">
        <f>+TEXT(P51+N51+L51+J51+H51+F51+D51,"h:mm")</f>
        <v>0:00</v>
      </c>
    </row>
    <row r="52" spans="1:17" ht="12" customHeight="1">
      <c r="A52" s="52" t="s">
        <v>15</v>
      </c>
      <c r="B52" s="5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0"/>
    </row>
    <row r="53" spans="1:17" ht="12" customHeight="1" thickBot="1">
      <c r="A53" s="52"/>
      <c r="B53" s="55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40"/>
    </row>
    <row r="54" spans="1:17" ht="12" customHeight="1" thickBot="1">
      <c r="A54" s="53"/>
      <c r="B54" s="14" t="s">
        <v>40</v>
      </c>
      <c r="C54" s="25"/>
      <c r="D54" s="41">
        <f>MOD(D52-C52+D53-C53,1)</f>
        <v>0</v>
      </c>
      <c r="E54" s="28"/>
      <c r="F54" s="41">
        <f>MOD(F52-E52+F53-E53,1)</f>
        <v>0</v>
      </c>
      <c r="G54" s="28"/>
      <c r="H54" s="41">
        <f>MOD(H52-G52+H53-G53,1)</f>
        <v>0</v>
      </c>
      <c r="I54" s="28"/>
      <c r="J54" s="41">
        <f>MOD(J52-I52+J53-I53,1)</f>
        <v>0</v>
      </c>
      <c r="K54" s="28"/>
      <c r="L54" s="41">
        <f>MOD(L52-K52+L53-K53,1)</f>
        <v>0</v>
      </c>
      <c r="M54" s="28"/>
      <c r="N54" s="41">
        <f>MOD(N52-M52+N53-M53,1)</f>
        <v>0</v>
      </c>
      <c r="O54" s="28"/>
      <c r="P54" s="41">
        <f>MOD(P52-O52+P53-O53,1)</f>
        <v>0</v>
      </c>
      <c r="Q54" s="27" t="str">
        <f>+TEXT(P54+N54+L54+J54+H54+F54+D54,"h:mm")</f>
        <v>0:00</v>
      </c>
    </row>
    <row r="55" spans="1:17" ht="12" customHeight="1">
      <c r="A55" s="15" t="s">
        <v>41</v>
      </c>
      <c r="B55" s="15"/>
      <c r="C55" s="15"/>
      <c r="D55" s="34">
        <f>+(D39+D42+D45+D48+D51+D54+D36)*24</f>
        <v>0</v>
      </c>
      <c r="E55" s="37"/>
      <c r="F55" s="34">
        <f>+(F39+F42+F45+F48+F51+F54+F36)*24</f>
        <v>0</v>
      </c>
      <c r="G55" s="37"/>
      <c r="H55" s="34">
        <f>+(H39+H42+H45+H48+H51+H54+H36)*24</f>
        <v>0</v>
      </c>
      <c r="I55" s="37"/>
      <c r="J55" s="34">
        <f>+(J39+J42+J45+J48+J51+J54+J36)*24</f>
        <v>0</v>
      </c>
      <c r="K55" s="37"/>
      <c r="L55" s="34">
        <f>+(L39+L42+L45+L48+L51+L54+L36)*24</f>
        <v>0</v>
      </c>
      <c r="M55" s="37"/>
      <c r="N55" s="34">
        <f>+(N39+N42+N45+N48+N51+N54+N36)*24</f>
        <v>0</v>
      </c>
      <c r="O55" s="38"/>
      <c r="P55" s="34">
        <f>+(P39+P42+P45+P48+P51+P54+P36)*24</f>
        <v>0</v>
      </c>
      <c r="Q55" s="34">
        <f>+(Q39+Q42+Q45+Q48+Q51+Q54+Q36)*24</f>
        <v>0</v>
      </c>
    </row>
    <row r="56" spans="1:17" ht="12" customHeight="1" thickBot="1">
      <c r="A56" s="24"/>
      <c r="B56" s="2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" customHeight="1" thickBot="1">
      <c r="A57" s="42" t="s">
        <v>32</v>
      </c>
      <c r="B57" s="43"/>
      <c r="C57" s="47" t="s">
        <v>33</v>
      </c>
      <c r="D57" s="48"/>
      <c r="E57" s="49" t="s">
        <v>34</v>
      </c>
      <c r="F57" s="50"/>
      <c r="G57" s="49" t="s">
        <v>35</v>
      </c>
      <c r="H57" s="51"/>
      <c r="I57" s="44" t="s">
        <v>36</v>
      </c>
      <c r="J57" s="51"/>
      <c r="K57" s="44" t="s">
        <v>37</v>
      </c>
      <c r="L57" s="45"/>
      <c r="M57" s="44" t="s">
        <v>38</v>
      </c>
      <c r="N57" s="45"/>
      <c r="O57" s="46" t="s">
        <v>39</v>
      </c>
      <c r="P57" s="44"/>
      <c r="Q57" s="56" t="s">
        <v>42</v>
      </c>
    </row>
    <row r="58" spans="1:17" ht="12" customHeight="1" thickBot="1">
      <c r="A58" s="11" t="s">
        <v>8</v>
      </c>
      <c r="B58" s="11" t="s">
        <v>16</v>
      </c>
      <c r="C58" s="12" t="s">
        <v>17</v>
      </c>
      <c r="D58" s="12" t="s">
        <v>18</v>
      </c>
      <c r="E58" s="11" t="s">
        <v>17</v>
      </c>
      <c r="F58" s="11" t="s">
        <v>18</v>
      </c>
      <c r="G58" s="11" t="s">
        <v>17</v>
      </c>
      <c r="H58" s="11" t="s">
        <v>18</v>
      </c>
      <c r="I58" s="11" t="s">
        <v>17</v>
      </c>
      <c r="J58" s="11" t="s">
        <v>18</v>
      </c>
      <c r="K58" s="11" t="s">
        <v>17</v>
      </c>
      <c r="L58" s="11" t="s">
        <v>18</v>
      </c>
      <c r="M58" s="11" t="s">
        <v>17</v>
      </c>
      <c r="N58" s="11" t="s">
        <v>18</v>
      </c>
      <c r="O58" s="13" t="s">
        <v>17</v>
      </c>
      <c r="P58" s="18" t="s">
        <v>18</v>
      </c>
      <c r="Q58" s="57"/>
    </row>
    <row r="59" spans="1:17" ht="12" customHeight="1">
      <c r="A59" s="58" t="s">
        <v>9</v>
      </c>
      <c r="B59" s="54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39"/>
    </row>
    <row r="60" spans="1:17" ht="12" customHeight="1" thickBot="1">
      <c r="A60" s="52"/>
      <c r="B60" s="55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40"/>
    </row>
    <row r="61" spans="1:17" ht="12" customHeight="1" thickBot="1">
      <c r="A61" s="53"/>
      <c r="B61" s="14" t="s">
        <v>40</v>
      </c>
      <c r="C61" s="25"/>
      <c r="D61" s="41">
        <f>MOD(D59-C59+D60-C60,1)</f>
        <v>0</v>
      </c>
      <c r="E61" s="28"/>
      <c r="F61" s="41">
        <f>MOD(F59-E59+F60-E60,1)</f>
        <v>0</v>
      </c>
      <c r="G61" s="28"/>
      <c r="H61" s="41">
        <f>MOD(H59-G59+H60-G60,1)</f>
        <v>0</v>
      </c>
      <c r="I61" s="28"/>
      <c r="J61" s="41">
        <f>MOD(J59-I59+J60-I60,1)</f>
        <v>0</v>
      </c>
      <c r="K61" s="28"/>
      <c r="L61" s="41">
        <f>MOD(L59-K59+L60-K60,1)</f>
        <v>0</v>
      </c>
      <c r="M61" s="28"/>
      <c r="N61" s="41">
        <f>MOD(N59-M59+N60-M60,1)</f>
        <v>0</v>
      </c>
      <c r="O61" s="28"/>
      <c r="P61" s="41">
        <f>MOD(P59-O59+P60-O60,1)</f>
        <v>0</v>
      </c>
      <c r="Q61" s="27" t="str">
        <f>+TEXT(P61+N61+L61+J61+H61+F61+D61,"h:mm")</f>
        <v>0:00</v>
      </c>
    </row>
    <row r="62" spans="1:17" ht="15">
      <c r="A62" s="52" t="s">
        <v>10</v>
      </c>
      <c r="B62" s="55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40"/>
    </row>
    <row r="63" spans="1:17" ht="15.75" thickBot="1">
      <c r="A63" s="52"/>
      <c r="B63" s="55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0"/>
    </row>
    <row r="64" spans="1:17" ht="15.75" thickBot="1">
      <c r="A64" s="53"/>
      <c r="B64" s="14" t="s">
        <v>40</v>
      </c>
      <c r="C64" s="25"/>
      <c r="D64" s="41">
        <f>MOD(D62-C62+D63-C63,1)</f>
        <v>0</v>
      </c>
      <c r="E64" s="28"/>
      <c r="F64" s="41">
        <f>MOD(F62-E62+F63-E63,1)</f>
        <v>0</v>
      </c>
      <c r="G64" s="28"/>
      <c r="H64" s="41">
        <f>MOD(H62-G62+H63-G63,1)</f>
        <v>0</v>
      </c>
      <c r="I64" s="28"/>
      <c r="J64" s="41">
        <f>MOD(J62-I62+J63-I63,1)</f>
        <v>0</v>
      </c>
      <c r="K64" s="28"/>
      <c r="L64" s="41">
        <f>MOD(L62-K62+L63-K63,1)</f>
        <v>0</v>
      </c>
      <c r="M64" s="28"/>
      <c r="N64" s="41">
        <f>MOD(N62-M62+N63-M63,1)</f>
        <v>0</v>
      </c>
      <c r="O64" s="28"/>
      <c r="P64" s="41">
        <f>MOD(P62-O62+P63-O63,1)</f>
        <v>0</v>
      </c>
      <c r="Q64" s="27" t="str">
        <f>+TEXT(P64+N64+L64+J64+H64+F64+D64,"h:mm")</f>
        <v>0:00</v>
      </c>
    </row>
    <row r="65" spans="1:17" ht="15">
      <c r="A65" s="52" t="s">
        <v>11</v>
      </c>
      <c r="B65" s="55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40"/>
    </row>
    <row r="66" spans="1:17" ht="15.75" thickBot="1">
      <c r="A66" s="52"/>
      <c r="B66" s="55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40"/>
    </row>
    <row r="67" spans="1:17" ht="15.75" thickBot="1">
      <c r="A67" s="53"/>
      <c r="B67" s="14" t="s">
        <v>40</v>
      </c>
      <c r="C67" s="25"/>
      <c r="D67" s="41">
        <f>MOD(D65-C65+D66-C66,1)</f>
        <v>0</v>
      </c>
      <c r="E67" s="28"/>
      <c r="F67" s="41">
        <f>MOD(F65-E65+F66-E66,1)</f>
        <v>0</v>
      </c>
      <c r="G67" s="28"/>
      <c r="H67" s="41">
        <f>MOD(H65-G65+H66-G66,1)</f>
        <v>0</v>
      </c>
      <c r="I67" s="28"/>
      <c r="J67" s="41">
        <f>MOD(J65-I65+J66-I66,1)</f>
        <v>0</v>
      </c>
      <c r="K67" s="28"/>
      <c r="L67" s="41">
        <f>MOD(L65-K65+L66-K66,1)</f>
        <v>0</v>
      </c>
      <c r="M67" s="28"/>
      <c r="N67" s="41">
        <f>MOD(N65-M65+N66-M66,1)</f>
        <v>0</v>
      </c>
      <c r="O67" s="28"/>
      <c r="P67" s="41">
        <f>MOD(P65-O65+P66-O66,1)</f>
        <v>0</v>
      </c>
      <c r="Q67" s="27" t="str">
        <f>+TEXT(P67+N67+L67+J67+H67+F67+D67,"h:mm")</f>
        <v>0:00</v>
      </c>
    </row>
    <row r="68" spans="1:17" ht="15">
      <c r="A68" s="52" t="s">
        <v>12</v>
      </c>
      <c r="B68" s="5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40"/>
    </row>
    <row r="69" spans="1:17" ht="15.75" thickBot="1">
      <c r="A69" s="52"/>
      <c r="B69" s="5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40"/>
    </row>
    <row r="70" spans="1:17" ht="15.75" thickBot="1">
      <c r="A70" s="53"/>
      <c r="B70" s="14" t="s">
        <v>40</v>
      </c>
      <c r="C70" s="25"/>
      <c r="D70" s="41">
        <f>MOD(D68-C68+D69-C69,1)</f>
        <v>0</v>
      </c>
      <c r="E70" s="28"/>
      <c r="F70" s="41">
        <f>MOD(F68-E68+F69-E69,1)</f>
        <v>0</v>
      </c>
      <c r="G70" s="28"/>
      <c r="H70" s="41">
        <f>MOD(H68-G68+H69-G69,1)</f>
        <v>0</v>
      </c>
      <c r="I70" s="28"/>
      <c r="J70" s="41">
        <f>MOD(J68-I68+J69-I69,1)</f>
        <v>0</v>
      </c>
      <c r="K70" s="28"/>
      <c r="L70" s="41">
        <f>MOD(L68-K68+L69-K69,1)</f>
        <v>0</v>
      </c>
      <c r="M70" s="28"/>
      <c r="N70" s="41">
        <f>MOD(N68-M68+N69-M69,1)</f>
        <v>0</v>
      </c>
      <c r="O70" s="28"/>
      <c r="P70" s="41">
        <f>MOD(P68-O68+P69-O69,1)</f>
        <v>0</v>
      </c>
      <c r="Q70" s="27" t="str">
        <f>+TEXT(P70+N70+L70+J70+H70+F70+D70,"h:mm")</f>
        <v>0:00</v>
      </c>
    </row>
    <row r="71" spans="1:17" ht="15">
      <c r="A71" s="52" t="s">
        <v>13</v>
      </c>
      <c r="B71" s="5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40"/>
    </row>
    <row r="72" spans="1:17" ht="15.75" thickBot="1">
      <c r="A72" s="52"/>
      <c r="B72" s="5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40"/>
    </row>
    <row r="73" spans="1:17" ht="15.75" thickBot="1">
      <c r="A73" s="53"/>
      <c r="B73" s="14" t="s">
        <v>40</v>
      </c>
      <c r="C73" s="25"/>
      <c r="D73" s="41">
        <f>MOD(D71-C71+D72-C72,1)</f>
        <v>0</v>
      </c>
      <c r="E73" s="28"/>
      <c r="F73" s="41">
        <f>MOD(F71-E71+F72-E72,1)</f>
        <v>0</v>
      </c>
      <c r="G73" s="28"/>
      <c r="H73" s="41">
        <f>MOD(H71-G71+H72-G72,1)</f>
        <v>0</v>
      </c>
      <c r="I73" s="28"/>
      <c r="J73" s="41">
        <f>MOD(J71-I71+J72-I72,1)</f>
        <v>0</v>
      </c>
      <c r="K73" s="28"/>
      <c r="L73" s="41">
        <f>MOD(L71-K71+L72-K72,1)</f>
        <v>0</v>
      </c>
      <c r="M73" s="28"/>
      <c r="N73" s="41">
        <f>MOD(N71-M71+N72-M72,1)</f>
        <v>0</v>
      </c>
      <c r="O73" s="28"/>
      <c r="P73" s="41">
        <f>MOD(P71-O71+P72-O72,1)</f>
        <v>0</v>
      </c>
      <c r="Q73" s="27" t="str">
        <f>+TEXT(P73+N73+L73+J73+H73+F73+D73,"h:mm")</f>
        <v>0:00</v>
      </c>
    </row>
    <row r="74" spans="1:17" ht="15">
      <c r="A74" s="52" t="s">
        <v>14</v>
      </c>
      <c r="B74" s="55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40"/>
    </row>
    <row r="75" spans="1:17" ht="15.75" thickBot="1">
      <c r="A75" s="52"/>
      <c r="B75" s="55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40"/>
    </row>
    <row r="76" spans="1:17" ht="15.75" thickBot="1">
      <c r="A76" s="53"/>
      <c r="B76" s="14" t="s">
        <v>40</v>
      </c>
      <c r="C76" s="25"/>
      <c r="D76" s="41">
        <f>MOD(D74-C74+D75-C75,1)</f>
        <v>0</v>
      </c>
      <c r="E76" s="28"/>
      <c r="F76" s="41">
        <f>MOD(F74-E74+F75-E75,1)</f>
        <v>0</v>
      </c>
      <c r="G76" s="28"/>
      <c r="H76" s="41">
        <f>MOD(H74-G74+H75-G75,1)</f>
        <v>0</v>
      </c>
      <c r="I76" s="28"/>
      <c r="J76" s="41">
        <f>MOD(J74-I74+J75-I75,1)</f>
        <v>0</v>
      </c>
      <c r="K76" s="28"/>
      <c r="L76" s="41">
        <f>MOD(L74-K74+L75-K75,1)</f>
        <v>0</v>
      </c>
      <c r="M76" s="28"/>
      <c r="N76" s="41">
        <f>MOD(N74-M74+N75-M75,1)</f>
        <v>0</v>
      </c>
      <c r="O76" s="28"/>
      <c r="P76" s="41">
        <f>MOD(P74-O74+P75-O75,1)</f>
        <v>0</v>
      </c>
      <c r="Q76" s="27" t="str">
        <f>+TEXT(P76+N76+L76+J76+H76+F76+D76,"h:mm")</f>
        <v>0:00</v>
      </c>
    </row>
    <row r="77" spans="1:17" ht="15">
      <c r="A77" s="52" t="s">
        <v>15</v>
      </c>
      <c r="B77" s="55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0"/>
    </row>
    <row r="78" spans="1:17" ht="15.75" thickBot="1">
      <c r="A78" s="52"/>
      <c r="B78" s="55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40"/>
    </row>
    <row r="79" spans="1:17" ht="15.75" thickBot="1">
      <c r="A79" s="53"/>
      <c r="B79" s="14" t="s">
        <v>40</v>
      </c>
      <c r="C79" s="25"/>
      <c r="D79" s="41">
        <f>MOD(D77-C77+D78-C78,1)</f>
        <v>0</v>
      </c>
      <c r="E79" s="28"/>
      <c r="F79" s="41">
        <f>MOD(F77-E77+F78-E78,1)</f>
        <v>0</v>
      </c>
      <c r="G79" s="28"/>
      <c r="H79" s="41">
        <f>MOD(H77-G77+H78-G78,1)</f>
        <v>0</v>
      </c>
      <c r="I79" s="28"/>
      <c r="J79" s="41">
        <f>MOD(J77-I77+J78-I78,1)</f>
        <v>0</v>
      </c>
      <c r="K79" s="28"/>
      <c r="L79" s="41">
        <f>MOD(L77-K77+L78-K78,1)</f>
        <v>0</v>
      </c>
      <c r="M79" s="28"/>
      <c r="N79" s="41">
        <f>MOD(N77-M77+N78-M78,1)</f>
        <v>0</v>
      </c>
      <c r="O79" s="28"/>
      <c r="P79" s="41">
        <f>MOD(P77-O77+P78-O78,1)</f>
        <v>0</v>
      </c>
      <c r="Q79" s="27" t="str">
        <f>+TEXT(P79+N79+L79+J79+H79+F79+D79,"h:mm")</f>
        <v>0:00</v>
      </c>
    </row>
    <row r="80" spans="1:17" ht="12" customHeight="1">
      <c r="A80" s="15" t="s">
        <v>41</v>
      </c>
      <c r="B80" s="15"/>
      <c r="C80" s="15"/>
      <c r="D80" s="34">
        <f>+(D64+D67+D70+D73+D76+D79+D61)*24</f>
        <v>0</v>
      </c>
      <c r="E80" s="37"/>
      <c r="F80" s="34">
        <f>+(F64+F67+F70+F73+F76+F79+F61)*24</f>
        <v>0</v>
      </c>
      <c r="G80" s="37"/>
      <c r="H80" s="34">
        <f>+(H64+H67+H70+H73+H76+H79+H61)*24</f>
        <v>0</v>
      </c>
      <c r="I80" s="37"/>
      <c r="J80" s="34">
        <f>+(J64+J67+J70+J73+J76+J79+J61)*24</f>
        <v>0</v>
      </c>
      <c r="K80" s="37"/>
      <c r="L80" s="34">
        <f>+(L64+L67+L70+L73+L76+L79+L61)*24</f>
        <v>0</v>
      </c>
      <c r="M80" s="37"/>
      <c r="N80" s="34">
        <f>+(N64+N67+N70+N73+N76+N79+N61)*24</f>
        <v>0</v>
      </c>
      <c r="O80" s="38"/>
      <c r="P80" s="34">
        <f>+(P64+P67+P70+P73+P76+P79+P61)*24</f>
        <v>0</v>
      </c>
      <c r="Q80" s="34">
        <f>+(Q64+Q67+Q70+Q73+Q76+Q79+Q61)*24</f>
        <v>0</v>
      </c>
    </row>
    <row r="81" spans="1:17" ht="12" customHeight="1">
      <c r="A81" s="10"/>
      <c r="B81" s="10"/>
      <c r="C81" s="10"/>
      <c r="D81" s="36"/>
      <c r="E81" s="9"/>
      <c r="F81" s="36"/>
      <c r="G81" s="9"/>
      <c r="H81" s="36"/>
      <c r="I81" s="9"/>
      <c r="J81" s="36"/>
      <c r="K81" s="9"/>
      <c r="L81" s="36"/>
      <c r="M81" s="9"/>
      <c r="N81" s="36"/>
      <c r="O81" s="17"/>
      <c r="P81" s="36"/>
      <c r="Q81" s="36"/>
    </row>
    <row r="82" spans="1:17" ht="12" customHeight="1" thickBot="1">
      <c r="A82" s="26" t="s">
        <v>43</v>
      </c>
      <c r="B82" s="15"/>
      <c r="C82" s="30" t="s">
        <v>44</v>
      </c>
      <c r="D82" s="29">
        <f>+(D80+D55+D30)</f>
        <v>0</v>
      </c>
      <c r="E82" s="30">
        <v>132</v>
      </c>
      <c r="F82" s="29">
        <f>+(F80+F55+F30)</f>
        <v>0</v>
      </c>
      <c r="G82" s="30">
        <v>133</v>
      </c>
      <c r="H82" s="29">
        <f>+(H80+H55+H30)</f>
        <v>0</v>
      </c>
      <c r="I82" s="30">
        <v>135</v>
      </c>
      <c r="J82" s="29">
        <f>+(J80+J55+J30)</f>
        <v>0</v>
      </c>
      <c r="K82" s="30">
        <v>136</v>
      </c>
      <c r="L82" s="29">
        <f>+(L80+L55+L30)</f>
        <v>0</v>
      </c>
      <c r="M82" s="30">
        <v>138</v>
      </c>
      <c r="N82" s="29">
        <f>+(N80+N55+N30)</f>
        <v>0</v>
      </c>
      <c r="O82" s="26">
        <v>143</v>
      </c>
      <c r="P82" s="29">
        <f>+(P80+P55+P30)</f>
        <v>0</v>
      </c>
      <c r="Q82" s="35">
        <f>+(Q80+Q55+Q30)</f>
        <v>0</v>
      </c>
    </row>
    <row r="83" spans="1:17" ht="15.75" thickTop="1">
      <c r="A83" s="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"/>
      <c r="P83" s="10"/>
      <c r="Q83" s="36"/>
    </row>
    <row r="84" spans="1:17" ht="15">
      <c r="A84" s="16" t="s">
        <v>19</v>
      </c>
      <c r="B84" s="2"/>
      <c r="C84" s="5"/>
      <c r="D84" s="5"/>
      <c r="E84" s="5"/>
      <c r="F84" s="5"/>
      <c r="G84" s="16" t="s">
        <v>21</v>
      </c>
      <c r="H84" s="5"/>
      <c r="I84" s="9"/>
      <c r="J84" s="9"/>
      <c r="K84" s="9"/>
      <c r="L84" s="9"/>
      <c r="M84" s="9"/>
      <c r="N84" s="9"/>
      <c r="O84" s="9"/>
      <c r="P84" s="9"/>
      <c r="Q84" s="9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7" ht="15">
      <c r="A86" s="16" t="s">
        <v>20</v>
      </c>
      <c r="B86" s="2"/>
      <c r="C86" s="5"/>
      <c r="D86" s="5"/>
      <c r="E86" s="5"/>
      <c r="F86" s="5"/>
      <c r="G86" s="16" t="s">
        <v>21</v>
      </c>
      <c r="H86" s="5"/>
      <c r="I86" s="2"/>
      <c r="J86" s="17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S109" s="33">
        <v>0.2916666666666667</v>
      </c>
      <c r="U109" s="32"/>
      <c r="V109" s="31" t="s">
        <v>29</v>
      </c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S110" s="33">
        <v>0.3020833333333333</v>
      </c>
      <c r="U110" s="32"/>
      <c r="V110" s="31" t="s">
        <v>30</v>
      </c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S111" s="33">
        <v>0.3125</v>
      </c>
      <c r="U111" s="32"/>
      <c r="V111" s="31" t="s">
        <v>31</v>
      </c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S112" s="33">
        <v>0.3229166666666667</v>
      </c>
      <c r="U112" s="32"/>
      <c r="V112" s="31" t="s">
        <v>28</v>
      </c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33">
        <v>0.333333333333333</v>
      </c>
      <c r="U113" s="32"/>
      <c r="V113" s="31" t="s">
        <v>23</v>
      </c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33">
        <v>0.34375</v>
      </c>
      <c r="U114" s="32"/>
      <c r="V114" s="31" t="s">
        <v>24</v>
      </c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33">
        <v>0.354166666666666</v>
      </c>
      <c r="U115" s="32"/>
      <c r="V115" s="31" t="s">
        <v>25</v>
      </c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33">
        <v>0.364583333333333</v>
      </c>
      <c r="U116" s="32"/>
      <c r="V116" s="31" t="s">
        <v>26</v>
      </c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33">
        <v>0.375</v>
      </c>
      <c r="U117" s="32"/>
      <c r="V117" s="31" t="s">
        <v>27</v>
      </c>
    </row>
    <row r="118" spans="1:2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33">
        <v>0.385416666666666</v>
      </c>
      <c r="U118" s="32"/>
    </row>
    <row r="119" spans="1:2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S119" s="33">
        <v>0.395833333333333</v>
      </c>
      <c r="U119" s="32"/>
    </row>
    <row r="120" spans="1:2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33">
        <v>0.40625</v>
      </c>
      <c r="U120" s="32"/>
    </row>
    <row r="121" spans="1:2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33">
        <v>0.416666666666667</v>
      </c>
      <c r="U121" s="32"/>
    </row>
    <row r="122" spans="1:2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33">
        <v>0.427083333333333</v>
      </c>
      <c r="U122" s="32"/>
    </row>
    <row r="123" spans="1:2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33">
        <v>0.4375</v>
      </c>
      <c r="U123" s="32"/>
    </row>
    <row r="124" spans="1:2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33">
        <v>0.447916666666666</v>
      </c>
      <c r="U124" s="32"/>
    </row>
    <row r="125" spans="1:2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33">
        <v>0.458333333333333</v>
      </c>
      <c r="U125" s="32"/>
    </row>
    <row r="126" spans="1:2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33">
        <v>0.46875</v>
      </c>
      <c r="U126" s="32"/>
    </row>
    <row r="127" spans="1:2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33">
        <v>0.479166666666666</v>
      </c>
      <c r="U127" s="32"/>
    </row>
    <row r="128" spans="1:2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33">
        <v>0.489583333333333</v>
      </c>
      <c r="U128" s="32"/>
    </row>
    <row r="129" spans="1:2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33">
        <v>0.5</v>
      </c>
      <c r="U129" s="32"/>
    </row>
    <row r="130" spans="1:2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33">
        <v>0.510416666666666</v>
      </c>
      <c r="U130" s="32"/>
    </row>
    <row r="131" spans="1:2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33">
        <v>0.520833333333333</v>
      </c>
      <c r="U131" s="32"/>
    </row>
    <row r="132" spans="1:2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33">
        <v>0.531249999999999</v>
      </c>
      <c r="U132" s="32"/>
    </row>
    <row r="133" spans="1:2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33">
        <v>0.541666666666666</v>
      </c>
      <c r="U133" s="3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S134" s="33">
        <v>0.552083333333333</v>
      </c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S135" s="33">
        <v>0.562499999999999</v>
      </c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S136" s="33">
        <v>0.572916666666666</v>
      </c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S137" s="33">
        <v>0.583333333333333</v>
      </c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S138" s="33">
        <v>0.593749999999999</v>
      </c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S139" s="33">
        <v>0.604166666666666</v>
      </c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S140" s="33">
        <v>0.614583333333333</v>
      </c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S141" s="33">
        <v>0.624999999999999</v>
      </c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S142" s="33">
        <v>0.635416666666666</v>
      </c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S143" s="33">
        <v>0.645833333333332</v>
      </c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S144" s="33">
        <v>0.656249999999999</v>
      </c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S145" s="33">
        <v>0.666666666666666</v>
      </c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S146" s="33">
        <v>0.677083333333332</v>
      </c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S147" s="33">
        <v>0.687499999999999</v>
      </c>
    </row>
    <row r="148" spans="1:1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S148" s="33">
        <v>0.697916666666666</v>
      </c>
    </row>
    <row r="149" spans="1:1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S149" s="33">
        <v>0.708333333333332</v>
      </c>
    </row>
    <row r="150" spans="1:1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S150" s="33">
        <v>0.718749999999999</v>
      </c>
    </row>
    <row r="151" spans="1:1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S151" s="33">
        <v>0.729166666666665</v>
      </c>
    </row>
    <row r="152" spans="1:1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S152" s="33">
        <v>0.739583333333332</v>
      </c>
    </row>
    <row r="153" spans="1:19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S153" s="33">
        <v>0.749999999999999</v>
      </c>
    </row>
    <row r="154" spans="1:19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S154" s="33">
        <v>0.760416666666665</v>
      </c>
    </row>
    <row r="155" spans="1:19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S155" s="33">
        <v>0.770833333333332</v>
      </c>
    </row>
    <row r="156" spans="1:19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S156" s="33">
        <v>0.781249999999999</v>
      </c>
    </row>
    <row r="157" spans="1:1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S157" s="33">
        <v>0.791666666666665</v>
      </c>
    </row>
    <row r="158" spans="1:19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S158" s="33">
        <v>0.802083333333332</v>
      </c>
    </row>
    <row r="159" spans="1:19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S159" s="33">
        <v>0.812499999999998</v>
      </c>
    </row>
    <row r="160" spans="1:19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S160" s="33">
        <v>0.822916666666665</v>
      </c>
    </row>
    <row r="161" spans="1:1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S161" s="33">
        <v>0.833333333333332</v>
      </c>
    </row>
    <row r="162" spans="1:1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S162" s="33">
        <v>0.843749999999998</v>
      </c>
    </row>
    <row r="163" spans="1:1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S163" s="33">
        <v>0.854166666666665</v>
      </c>
    </row>
    <row r="164" spans="1:19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S164" s="33">
        <v>0.864583333333332</v>
      </c>
    </row>
    <row r="165" spans="1:19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S165" s="33">
        <v>0.874999999999998</v>
      </c>
    </row>
    <row r="166" spans="1:19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S166" s="33">
        <v>0.885416666666665</v>
      </c>
    </row>
    <row r="167" spans="1:1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S167" s="33">
        <v>0.895833333333332</v>
      </c>
    </row>
    <row r="168" spans="1:19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S168" s="33">
        <v>0.906249999999998</v>
      </c>
    </row>
    <row r="169" spans="1:19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S169" s="33">
        <v>0.916666666666665</v>
      </c>
    </row>
    <row r="170" spans="1:19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S170" s="33">
        <v>0.927083333333331</v>
      </c>
    </row>
    <row r="171" ht="15">
      <c r="S171" s="33">
        <v>0.937499999999998</v>
      </c>
    </row>
    <row r="172" ht="15">
      <c r="S172" s="33">
        <v>0.947916666666665</v>
      </c>
    </row>
    <row r="173" ht="15">
      <c r="S173" s="33">
        <v>0.958333333333331</v>
      </c>
    </row>
    <row r="174" ht="15">
      <c r="S174" s="33">
        <v>0.968749999999998</v>
      </c>
    </row>
    <row r="175" ht="15">
      <c r="S175" s="33">
        <v>0.979166666666665</v>
      </c>
    </row>
    <row r="176" ht="15">
      <c r="S176" s="33">
        <v>0.989583333333331</v>
      </c>
    </row>
    <row r="177" ht="15">
      <c r="S177" s="33">
        <v>0.999999999999998</v>
      </c>
    </row>
    <row r="178" ht="15">
      <c r="S178" s="33">
        <v>1.01041666666666</v>
      </c>
    </row>
    <row r="179" ht="15">
      <c r="S179" s="33">
        <v>1.02083333333333</v>
      </c>
    </row>
    <row r="180" ht="15">
      <c r="S180" s="33">
        <v>1.03125</v>
      </c>
    </row>
    <row r="181" ht="15">
      <c r="S181" s="33">
        <v>1.04166666666666</v>
      </c>
    </row>
    <row r="182" ht="15">
      <c r="S182" s="33">
        <v>1.05208333333333</v>
      </c>
    </row>
    <row r="183" ht="15">
      <c r="S183" s="33">
        <v>1.0625</v>
      </c>
    </row>
    <row r="184" ht="15">
      <c r="S184" s="33">
        <v>1.07291666666666</v>
      </c>
    </row>
    <row r="185" ht="15">
      <c r="S185" s="33">
        <v>1.08333333333333</v>
      </c>
    </row>
    <row r="186" ht="15">
      <c r="S186" s="33">
        <v>1.09375</v>
      </c>
    </row>
    <row r="187" ht="15">
      <c r="S187" s="33">
        <v>1.10416666666666</v>
      </c>
    </row>
    <row r="188" ht="15">
      <c r="S188" s="33">
        <v>1.11458333333333</v>
      </c>
    </row>
    <row r="189" ht="15">
      <c r="S189" s="33">
        <v>1.125</v>
      </c>
    </row>
    <row r="190" ht="15">
      <c r="S190" s="33">
        <v>1.13541666666666</v>
      </c>
    </row>
    <row r="191" ht="15">
      <c r="S191" s="33">
        <v>1.14583333333333</v>
      </c>
    </row>
    <row r="192" ht="15">
      <c r="S192" s="33">
        <v>1.15625</v>
      </c>
    </row>
    <row r="193" ht="15">
      <c r="S193" s="33">
        <v>1.16666666666666</v>
      </c>
    </row>
    <row r="194" ht="15">
      <c r="S194" s="33">
        <v>1.17708333333333</v>
      </c>
    </row>
    <row r="195" ht="15">
      <c r="S195" s="33">
        <v>1.1875</v>
      </c>
    </row>
    <row r="196" ht="15">
      <c r="S196" s="33">
        <v>1.19791666666666</v>
      </c>
    </row>
    <row r="197" ht="15">
      <c r="S197" s="33">
        <v>1.20833333333333</v>
      </c>
    </row>
    <row r="198" ht="15">
      <c r="S198" s="33">
        <v>1.21875</v>
      </c>
    </row>
    <row r="199" ht="15">
      <c r="S199" s="33">
        <v>1.22916666666666</v>
      </c>
    </row>
    <row r="200" ht="15">
      <c r="S200" s="33">
        <v>1.23958333333333</v>
      </c>
    </row>
    <row r="201" ht="15">
      <c r="S201" s="33">
        <v>1.25</v>
      </c>
    </row>
    <row r="202" ht="15">
      <c r="S202" s="33">
        <v>1.26041666666666</v>
      </c>
    </row>
    <row r="203" ht="15">
      <c r="S203" s="33">
        <v>1.27083333333333</v>
      </c>
    </row>
    <row r="204" ht="15">
      <c r="S204" s="33">
        <v>1.28125</v>
      </c>
    </row>
  </sheetData>
  <sheetProtection password="F22C" sheet="1" objects="1" scenarios="1"/>
  <mergeCells count="71">
    <mergeCell ref="A24:A26"/>
    <mergeCell ref="B27:B28"/>
    <mergeCell ref="A9:A11"/>
    <mergeCell ref="A12:A14"/>
    <mergeCell ref="O7:P7"/>
    <mergeCell ref="B46:B47"/>
    <mergeCell ref="A32:B32"/>
    <mergeCell ref="C32:D32"/>
    <mergeCell ref="E32:F32"/>
    <mergeCell ref="A1:Q1"/>
    <mergeCell ref="A2:Q2"/>
    <mergeCell ref="Q7:Q8"/>
    <mergeCell ref="Q32:Q33"/>
    <mergeCell ref="B34:B35"/>
    <mergeCell ref="M57:N57"/>
    <mergeCell ref="A65:A67"/>
    <mergeCell ref="B65:B66"/>
    <mergeCell ref="A34:A36"/>
    <mergeCell ref="C57:D57"/>
    <mergeCell ref="M7:N7"/>
    <mergeCell ref="B62:B63"/>
    <mergeCell ref="B40:B41"/>
    <mergeCell ref="B43:B44"/>
    <mergeCell ref="A49:A51"/>
    <mergeCell ref="A77:A79"/>
    <mergeCell ref="B77:B78"/>
    <mergeCell ref="A74:A76"/>
    <mergeCell ref="B74:B75"/>
    <mergeCell ref="B59:B60"/>
    <mergeCell ref="E57:F57"/>
    <mergeCell ref="A71:A73"/>
    <mergeCell ref="B21:B22"/>
    <mergeCell ref="B24:B25"/>
    <mergeCell ref="A18:A20"/>
    <mergeCell ref="G57:H57"/>
    <mergeCell ref="I57:J57"/>
    <mergeCell ref="A57:B57"/>
    <mergeCell ref="B49:B50"/>
    <mergeCell ref="A52:A54"/>
    <mergeCell ref="B52:B53"/>
    <mergeCell ref="A37:A39"/>
    <mergeCell ref="A59:A61"/>
    <mergeCell ref="G32:H32"/>
    <mergeCell ref="B71:B72"/>
    <mergeCell ref="A68:A70"/>
    <mergeCell ref="B68:B69"/>
    <mergeCell ref="A40:A42"/>
    <mergeCell ref="A46:A48"/>
    <mergeCell ref="A62:A64"/>
    <mergeCell ref="A43:A45"/>
    <mergeCell ref="B37:B38"/>
    <mergeCell ref="B9:B10"/>
    <mergeCell ref="B12:B13"/>
    <mergeCell ref="A21:A23"/>
    <mergeCell ref="B18:B19"/>
    <mergeCell ref="O57:P57"/>
    <mergeCell ref="Q57:Q58"/>
    <mergeCell ref="I32:J32"/>
    <mergeCell ref="K32:L32"/>
    <mergeCell ref="K57:L57"/>
    <mergeCell ref="B15:B16"/>
    <mergeCell ref="A7:B7"/>
    <mergeCell ref="M32:N32"/>
    <mergeCell ref="O32:P32"/>
    <mergeCell ref="C7:D7"/>
    <mergeCell ref="E7:F7"/>
    <mergeCell ref="G7:H7"/>
    <mergeCell ref="I7:J7"/>
    <mergeCell ref="K7:L7"/>
    <mergeCell ref="A15:A17"/>
    <mergeCell ref="A27:A29"/>
  </mergeCells>
  <dataValidations count="6">
    <dataValidation errorStyle="information" type="list" allowBlank="1" showInputMessage="1" showErrorMessage="1" prompt="Please select the time you arrived." error="Please select from the drop down box." sqref="E56 C56 I56 G56 K56">
      <formula1>$S$109:$S$197</formula1>
    </dataValidation>
    <dataValidation errorStyle="information" type="list" allowBlank="1" showInputMessage="1" showErrorMessage="1" prompt="Please select the time you departed." error="Please select from the drop down box." sqref="H56 F56 D56 L56:P56 J56">
      <formula1>$S$109:$S$197</formula1>
    </dataValidation>
    <dataValidation errorStyle="information" type="list" allowBlank="1" showInputMessage="1" showErrorMessage="1" prompt="Please select the time you arrived." error="Please select from the drop down box." sqref="C9:C10 O77:O78 O74:O75 O71:O72 O68:O69 O65:O66 O62:O63 O59:O60 M77:M78 M74:M75 M71:M72 M68:M69 M65:M66 M62:M63 M59:M60 K77:K78 K74:K75 K71:K72 K68:K69 K65:K66 K62:K63 K59:K60 I77:I78 I74:I75 I71:I72 I68:I69 I65:I66 I62:I63 I59:I60 G77:G78 G74:G75 G71:G72 G68:G69 G65:G66 G62:G63 G59:G60 E77:E78 E74:E75 E71:E72 E68:E69 E65:E66 E62:E63 E59:E60 C77:C78 C74:C75 C71:C72 C68:C69 C65:C66 C62:C63 C59:C60 O52:O53 O49:O50 O46:O47 O43:O44 O40:O41 O37:O38 O34:O35 M52:M53 M49:M50 M46:M47 M43:M44 M40:M41 M37:M38 M34:M35 K52:K53 K49:K50 K46:K47 K43:K44 K40:K41 K37:K38 K34:K35 I52:I53 I49:I50 I46:I47 I43:I44 I40:I41 I37:I38 I34:I35 G52:G53 G49:G50 G46:G47 G43:G44 G40:G41 G37:G38 G34:G35 E52:E53 E49:E50 E46:E47 E43:E44 E40:E41 E37:E38 E34:E35 C52:C53 C49:C50 C46:C47 C43:C44 C40:C41 C37:C38 C34:C35 O27:O28">
      <formula1>$S$109:$S$204</formula1>
    </dataValidation>
    <dataValidation errorStyle="information" type="list" allowBlank="1" showInputMessage="1" showErrorMessage="1" prompt="Please select the time you arrived." error="Please select from the drop down box." sqref="O24:O25 O21:O22 O18:O19 O15:O16 O12:O13 O9:O10 M27:M28 M24:M25 M21:M22 M18:M19 M15:M16 M12:M13 M9:M10 K27:K28 K24:K25 K21:K22 K18:K19 K15:K16 K12:K13 K9:K10 I27:I28 I24:I25 I21:I22 I18:I19 I15:I16 I12:I13 I9:I10 G27:G28 G24:G25 G21:G22 G18:G19 G15:G16 G12:G13 G9:G10 E27:E28 E24:E25 E21:E22 E18:E19 E15:E16 E12:E13 E9:E10 C27:C28 C24:C25 C21:C22 C18:C19 C15:C16 C12:C13">
      <formula1>$S$109:$S$204</formula1>
    </dataValidation>
    <dataValidation errorStyle="information" type="list" allowBlank="1" showInputMessage="1" showErrorMessage="1" prompt="Please select the time you departed." error="Please select from the drop down box." sqref="D9:D10 P77:P78 P74:P75 P71:P72 P68:P69 P65:P66 P62:P63 P59:P60 N77:N78 N74:N75 N71:N72 N68:N69 N65:N66 N62:N63 N59:N60 L77:L78 L74:L75 L71:L72 L68:L69 L65:L66 L62:L63 L59:L60 J77:J78 J74:J75 J71:J72 J68:J69 J65:J66 J62:J63 J59:J60 H77:H78 H74:H75 H71:H72 H68:H69 H65:H66 H62:H63 H59:H60 F77:F78 F74:F75 F71:F72 F68:F69 F65:F66 F62:F63 F59:F60 D77:D78 D74:D75 D71:D72 D68:D69 D65:D66 D62:D63 D59:D60 P52:P53 P49:P50 P46:P47 P43:P44 P40:P41 P37:P38 P34:P35 N52:N53 N49:N50 N46:N47 N43:N44 N40:N41 N37:N38 N34:N35 L52:L53 L49:L50 L46:L47 L43:L44 L40:L41 L37:L38 L34:L35 J52:J53 J49:J50 J46:J47 J43:J44 J40:J41 J37:J38 J34:J35 H52:H53 H49:H50 H46:H47 H43:H44 H40:H41 H37:H38 H34:H35 F52:F53 F49:F50 F46:F47 F43:F44 F40:F41 F37:F38 F34:F35 D52:D53 D49:D50 D46:D47 D43:D44 D40:D41 D37:D38 D34:D35 P27:P28">
      <formula1>$S$109:$S$204</formula1>
    </dataValidation>
    <dataValidation errorStyle="information" type="list" allowBlank="1" showInputMessage="1" showErrorMessage="1" prompt="Please select the time you departed." error="Please select from the drop down box." sqref="P24:P25 P21:P22 P18:P19 P15:P16 P12:P13 P9:P10 N27:N28 N24:N25 N21:N22 N18:N19 N15:N16 N12:N13 N9:N10 L27:L28 L24:L25 L21:L22 L18:L19 L15:L16 L12:L13 L9:L10 J27:J28 J24:J25 J21:J22 J18:J19 J15:J16 J12:J13 J9:J10 H27:H28 H24:H25 H21:H22 H18:H19 H15:H16 H12:H13 H9:H10 F27:F28 F24:F25 F21:F22 F18:F19 F15:F16 F12:F13 F9:F10 D27:D28 D24:D25 D21:D22 D18:D19 D15:D16 D12:D13">
      <formula1>$S$109:$S$204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kcl99a</dc:creator>
  <cp:keywords/>
  <dc:description/>
  <cp:lastModifiedBy>Kimberly Dennis</cp:lastModifiedBy>
  <cp:lastPrinted>2020-01-07T23:01:24Z</cp:lastPrinted>
  <dcterms:created xsi:type="dcterms:W3CDTF">2010-04-29T17:01:22Z</dcterms:created>
  <dcterms:modified xsi:type="dcterms:W3CDTF">2020-01-07T23:01:50Z</dcterms:modified>
  <cp:category/>
  <cp:version/>
  <cp:contentType/>
  <cp:contentStatus/>
</cp:coreProperties>
</file>