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Journal Entry Request Form" sheetId="1" r:id="rId1"/>
    <sheet name="Guidance on Using This Form" sheetId="2" r:id="rId2"/>
  </sheets>
  <definedNames>
    <definedName name="_xlnm.Print_Area" localSheetId="1">'Guidance on Using This Form'!$A$1:$J$41</definedName>
    <definedName name="_xlnm.Print_Area" localSheetId="0">'Journal Entry Request Form'!$A$1:$J$44</definedName>
    <definedName name="_xlnm.Print_Titles" localSheetId="0">'Journal Entry Request Form'!$5:$12</definedName>
  </definedNames>
  <calcPr fullCalcOnLoad="1"/>
</workbook>
</file>

<file path=xl/comments2.xml><?xml version="1.0" encoding="utf-8"?>
<comments xmlns="http://schemas.openxmlformats.org/spreadsheetml/2006/main">
  <authors>
    <author>RRivera</author>
    <author>Greg Wilson</author>
    <author>kcl99a</author>
  </authors>
  <commentList>
    <comment ref="J25" authorId="0">
      <text>
        <r>
          <rPr>
            <b/>
            <sz val="8"/>
            <rFont val="Tahoma"/>
            <family val="2"/>
          </rPr>
          <t>NOTE:  This cell should always equal zero after completion of request form.  If it does not equal zero, the cell will turn red indicating you need to review your entries.</t>
        </r>
        <r>
          <rPr>
            <sz val="8"/>
            <rFont val="Tahoma"/>
            <family val="2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2"/>
          </rPr>
          <t>The Description field is required.  The entry may not be processed without an adequate description.</t>
        </r>
        <r>
          <rPr>
            <sz val="8"/>
            <rFont val="Tahoma"/>
            <family val="2"/>
          </rPr>
          <t xml:space="preserve">
</t>
        </r>
      </text>
    </comment>
    <comment ref="B12" authorId="2">
      <text>
        <r>
          <rPr>
            <b/>
            <sz val="8"/>
            <rFont val="Tahoma"/>
            <family val="2"/>
          </rPr>
          <t xml:space="preserve">NOTE: A Budget Adjustment affects only the "Adjusted Budget" column on the Executive Summary screen in Banner (FGIBDSR), which represents the amounts authorized/planned in your department's budget.  A Journal Entry affects items in the "YTD Activity" column (historical transactions) on FGIBDSR.  </t>
        </r>
      </text>
    </comment>
  </commentList>
</comments>
</file>

<file path=xl/sharedStrings.xml><?xml version="1.0" encoding="utf-8"?>
<sst xmlns="http://schemas.openxmlformats.org/spreadsheetml/2006/main" count="107" uniqueCount="62">
  <si>
    <t>Insert data below this row:</t>
  </si>
  <si>
    <t>If additional rows are needed, insert above this row.</t>
  </si>
  <si>
    <t>Total</t>
  </si>
  <si>
    <t>"P"</t>
  </si>
  <si>
    <t>"O"</t>
  </si>
  <si>
    <t>AUTHORIZATION SIGNATURES</t>
  </si>
  <si>
    <t>(Signature)</t>
  </si>
  <si>
    <t>(Print Name)</t>
  </si>
  <si>
    <t>Note:  All relevant information must be adequately answered for processing.  An incomplete form will result in the delay and/or return of your request.</t>
  </si>
  <si>
    <t>"F"</t>
  </si>
  <si>
    <t>"A"</t>
  </si>
  <si>
    <t>Fund</t>
  </si>
  <si>
    <t>Account</t>
  </si>
  <si>
    <t>Program</t>
  </si>
  <si>
    <t>FMS Authorized Person</t>
  </si>
  <si>
    <t>Extension</t>
  </si>
  <si>
    <t>Organization</t>
  </si>
  <si>
    <t>Budget Adjustment/Journal Entry Request Form</t>
  </si>
  <si>
    <t>Journal Entry/Budget Adjustment Request Form</t>
  </si>
  <si>
    <t>JE/BA (Please Indicate)</t>
  </si>
  <si>
    <t>PREPARED BY:</t>
  </si>
  <si>
    <t>Note:  All relevant information must be adequately provided for processing.  An incomplete form will result in the delay and/or return of your request.</t>
  </si>
  <si>
    <t>Dean/Chair. Provost/Budget Manager</t>
  </si>
  <si>
    <t>Date</t>
  </si>
  <si>
    <t>Journal Entry or Budget Adjustment</t>
  </si>
  <si>
    <r>
      <t xml:space="preserve">Activity                        </t>
    </r>
    <r>
      <rPr>
        <sz val="9"/>
        <rFont val="Arial"/>
        <family val="2"/>
      </rPr>
      <t>(if necessary)</t>
    </r>
  </si>
  <si>
    <t>JE</t>
  </si>
  <si>
    <t>(please provide)</t>
  </si>
  <si>
    <t>DESCRIPTION</t>
  </si>
  <si>
    <t>ACU Box Number if you would like a signed copy of this form returned to you</t>
  </si>
  <si>
    <t>"I"</t>
  </si>
  <si>
    <r>
      <t xml:space="preserve">Index                         </t>
    </r>
    <r>
      <rPr>
        <sz val="9"/>
        <rFont val="Arial"/>
        <family val="2"/>
      </rPr>
      <t>(if necessary)</t>
    </r>
  </si>
  <si>
    <t>All FOAP information is required.  Also, please indicate whether this should be a Journal Entry (JE) or Budget Adjustment (BA).</t>
  </si>
  <si>
    <t>Required Accounting Code</t>
  </si>
  <si>
    <t>Department Name</t>
  </si>
  <si>
    <t>Department</t>
  </si>
  <si>
    <t>For Financial Operations Use Only</t>
  </si>
  <si>
    <t>Document #</t>
  </si>
  <si>
    <t>Date Entered</t>
  </si>
  <si>
    <t>Complete and forward to Financial Operations: fmsbrje@acu.edu</t>
  </si>
  <si>
    <t>For Fiscal Year</t>
  </si>
  <si>
    <t>Date Requested</t>
  </si>
  <si>
    <t>Hash Total</t>
  </si>
  <si>
    <t>BA</t>
  </si>
  <si>
    <r>
      <t xml:space="preserve">DEBIT                          </t>
    </r>
    <r>
      <rPr>
        <sz val="9"/>
        <rFont val="Arial"/>
        <family val="2"/>
      </rPr>
      <t xml:space="preserve"> (to increase actual or budgeted expenses </t>
    </r>
    <r>
      <rPr>
        <b/>
        <sz val="9"/>
        <rFont val="Arial"/>
        <family val="2"/>
      </rPr>
      <t>OR</t>
    </r>
    <r>
      <rPr>
        <sz val="9"/>
        <rFont val="Arial"/>
        <family val="2"/>
      </rPr>
      <t xml:space="preserve"> to decrease actual or budgeted revenues) **</t>
    </r>
  </si>
  <si>
    <t>** Expense accounts fall within the 5000-6999 account range and 8205.  Revenue accounts are accounts that fall within the 4000-4999 account range and 8105.</t>
  </si>
  <si>
    <r>
      <t xml:space="preserve">CREDIT                </t>
    </r>
    <r>
      <rPr>
        <sz val="9"/>
        <rFont val="Arial"/>
        <family val="2"/>
      </rPr>
      <t xml:space="preserve">(to decrease actual or budgeted expenses </t>
    </r>
    <r>
      <rPr>
        <b/>
        <sz val="9"/>
        <rFont val="Arial"/>
        <family val="2"/>
      </rPr>
      <t>OR</t>
    </r>
    <r>
      <rPr>
        <sz val="9"/>
        <rFont val="Arial"/>
        <family val="2"/>
      </rPr>
      <t xml:space="preserve"> to  increase actual or budgeted  revenues) **</t>
    </r>
  </si>
  <si>
    <t>Record Count</t>
  </si>
  <si>
    <t>Entered by</t>
  </si>
  <si>
    <t xml:space="preserve">DEBIT       </t>
  </si>
  <si>
    <t>CREDIT</t>
  </si>
  <si>
    <t>(35 characters max)</t>
  </si>
  <si>
    <t>Addt'l details, if needed</t>
  </si>
  <si>
    <t>SHORT DESCRIPTION:</t>
  </si>
  <si>
    <r>
      <t xml:space="preserve">Activity
</t>
    </r>
    <r>
      <rPr>
        <sz val="9"/>
        <rFont val="Arial"/>
        <family val="2"/>
      </rPr>
      <t>(if necessary)</t>
    </r>
  </si>
  <si>
    <r>
      <t xml:space="preserve">Index
</t>
    </r>
    <r>
      <rPr>
        <sz val="9"/>
        <rFont val="Arial"/>
        <family val="2"/>
      </rPr>
      <t>(if necessary)</t>
    </r>
  </si>
  <si>
    <r>
      <t xml:space="preserve">JE/BA
</t>
    </r>
    <r>
      <rPr>
        <sz val="9"/>
        <rFont val="Arial"/>
        <family val="2"/>
      </rPr>
      <t>(please Indicate)</t>
    </r>
  </si>
  <si>
    <r>
      <t xml:space="preserve">Department Name
</t>
    </r>
    <r>
      <rPr>
        <sz val="9"/>
        <rFont val="Arial"/>
        <family val="2"/>
      </rPr>
      <t>(please indicate)</t>
    </r>
  </si>
  <si>
    <t>Account***</t>
  </si>
  <si>
    <t>*** If moving funds in/out of a 7xxxxx fund, use account 8400</t>
  </si>
  <si>
    <r>
      <rPr>
        <b/>
        <sz val="11"/>
        <rFont val="Arial"/>
        <family val="2"/>
      </rPr>
      <t>*</t>
    </r>
    <r>
      <rPr>
        <sz val="9"/>
        <rFont val="Arial"/>
        <family val="2"/>
      </rPr>
      <t xml:space="preserve"> Expense Increase
</t>
    </r>
    <r>
      <rPr>
        <b/>
        <sz val="10"/>
        <rFont val="Arial"/>
        <family val="2"/>
      </rPr>
      <t>*</t>
    </r>
    <r>
      <rPr>
        <sz val="9"/>
        <rFont val="Arial"/>
        <family val="2"/>
      </rPr>
      <t xml:space="preserve"> Revenue Decrease
</t>
    </r>
    <r>
      <rPr>
        <b/>
        <sz val="11"/>
        <rFont val="Arial"/>
        <family val="2"/>
      </rPr>
      <t>*</t>
    </r>
    <r>
      <rPr>
        <sz val="9"/>
        <rFont val="Arial"/>
        <family val="2"/>
      </rPr>
      <t xml:space="preserve"> Transfer Out
</t>
    </r>
    <r>
      <rPr>
        <b/>
        <sz val="11"/>
        <rFont val="Arial"/>
        <family val="2"/>
      </rPr>
      <t>*</t>
    </r>
    <r>
      <rPr>
        <sz val="9"/>
        <rFont val="Arial"/>
        <family val="2"/>
      </rPr>
      <t xml:space="preserve"> "+" Increase Exp Budget
</t>
    </r>
    <r>
      <rPr>
        <b/>
        <sz val="10"/>
        <rFont val="Arial"/>
        <family val="2"/>
      </rPr>
      <t>*</t>
    </r>
    <r>
      <rPr>
        <sz val="9"/>
        <rFont val="Arial"/>
        <family val="2"/>
      </rPr>
      <t xml:space="preserve"> "-" Decrease Rev Budget</t>
    </r>
  </si>
  <si>
    <r>
      <rPr>
        <b/>
        <sz val="11"/>
        <rFont val="Arial"/>
        <family val="2"/>
      </rPr>
      <t>*</t>
    </r>
    <r>
      <rPr>
        <sz val="9"/>
        <rFont val="Arial"/>
        <family val="2"/>
      </rPr>
      <t xml:space="preserve"> Expense Decrease
b Revenue Increase
</t>
    </r>
    <r>
      <rPr>
        <b/>
        <sz val="11"/>
        <rFont val="Arial"/>
        <family val="2"/>
      </rPr>
      <t>*</t>
    </r>
    <r>
      <rPr>
        <sz val="9"/>
        <rFont val="Arial"/>
        <family val="2"/>
      </rPr>
      <t xml:space="preserve"> Transfer In
</t>
    </r>
    <r>
      <rPr>
        <b/>
        <sz val="11"/>
        <rFont val="Arial"/>
        <family val="2"/>
      </rPr>
      <t>*</t>
    </r>
    <r>
      <rPr>
        <sz val="9"/>
        <rFont val="Arial"/>
        <family val="2"/>
      </rPr>
      <t xml:space="preserve"> "-" Decrease Exp Budget
</t>
    </r>
    <r>
      <rPr>
        <b/>
        <sz val="10"/>
        <rFont val="Arial"/>
        <family val="2"/>
      </rPr>
      <t>*</t>
    </r>
    <r>
      <rPr>
        <sz val="9"/>
        <rFont val="Arial"/>
        <family val="2"/>
      </rPr>
      <t xml:space="preserve"> "+" Increase Rev Budget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</si>
</sst>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000000000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</numFmts>
  <fonts count="47">
    <font>
      <sz val="9"/>
      <name val="Arial"/>
      <family val="0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4" fontId="0" fillId="0" borderId="0" xfId="42" applyNumberFormat="1" applyAlignment="1">
      <alignment/>
    </xf>
    <xf numFmtId="4" fontId="0" fillId="0" borderId="0" xfId="42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42" applyNumberForma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justify"/>
    </xf>
    <xf numFmtId="0" fontId="9" fillId="34" borderId="0" xfId="0" applyFont="1" applyFill="1" applyAlignment="1">
      <alignment horizontal="center" vertical="justify"/>
    </xf>
    <xf numFmtId="4" fontId="5" fillId="0" borderId="0" xfId="42" applyNumberFormat="1" applyFont="1" applyAlignment="1">
      <alignment horizontal="right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43" fontId="0" fillId="0" borderId="0" xfId="42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 horizontal="center" vertical="justify"/>
      <protection/>
    </xf>
    <xf numFmtId="0" fontId="0" fillId="0" borderId="0" xfId="0" applyFont="1" applyAlignment="1" applyProtection="1">
      <alignment/>
      <protection/>
    </xf>
    <xf numFmtId="14" fontId="0" fillId="34" borderId="13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0" fontId="0" fillId="34" borderId="0" xfId="0" applyFont="1" applyFill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Fill="1" applyAlignment="1">
      <alignment horizontal="right"/>
    </xf>
    <xf numFmtId="0" fontId="3" fillId="33" borderId="17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10" fillId="33" borderId="18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4" fontId="10" fillId="33" borderId="22" xfId="0" applyNumberFormat="1" applyFont="1" applyFill="1" applyBorder="1" applyAlignment="1">
      <alignment horizontal="center" wrapText="1"/>
    </xf>
    <xf numFmtId="164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4" fontId="0" fillId="0" borderId="26" xfId="42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left"/>
    </xf>
    <xf numFmtId="4" fontId="0" fillId="0" borderId="13" xfId="42" applyNumberFormat="1" applyBorder="1" applyAlignment="1">
      <alignment/>
    </xf>
    <xf numFmtId="0" fontId="5" fillId="0" borderId="0" xfId="0" applyFont="1" applyAlignment="1">
      <alignment horizontal="right"/>
    </xf>
    <xf numFmtId="0" fontId="3" fillId="0" borderId="29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4" fontId="0" fillId="0" borderId="13" xfId="0" applyNumberFormat="1" applyFont="1" applyFill="1" applyBorder="1" applyAlignment="1" applyProtection="1">
      <alignment/>
      <protection locked="0"/>
    </xf>
    <xf numFmtId="14" fontId="0" fillId="0" borderId="26" xfId="42" applyNumberFormat="1" applyBorder="1" applyAlignment="1">
      <alignment horizontal="center"/>
    </xf>
    <xf numFmtId="0" fontId="0" fillId="0" borderId="0" xfId="0" applyFont="1" applyFill="1" applyBorder="1" applyAlignment="1" applyProtection="1">
      <alignment horizontal="right"/>
      <protection locked="0"/>
    </xf>
    <xf numFmtId="43" fontId="0" fillId="0" borderId="30" xfId="0" applyNumberFormat="1" applyFill="1" applyBorder="1" applyAlignment="1" applyProtection="1">
      <alignment horizontal="center"/>
      <protection locked="0"/>
    </xf>
    <xf numFmtId="43" fontId="0" fillId="0" borderId="0" xfId="42" applyFill="1" applyAlignment="1">
      <alignment/>
    </xf>
    <xf numFmtId="43" fontId="3" fillId="0" borderId="31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4" xfId="42" applyBorder="1" applyAlignment="1">
      <alignment/>
    </xf>
    <xf numFmtId="43" fontId="0" fillId="0" borderId="0" xfId="42" applyAlignment="1">
      <alignment/>
    </xf>
    <xf numFmtId="43" fontId="0" fillId="0" borderId="0" xfId="42" applyFont="1" applyAlignment="1">
      <alignment/>
    </xf>
    <xf numFmtId="43" fontId="3" fillId="35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0" borderId="26" xfId="42" applyNumberFormat="1" applyFont="1" applyBorder="1" applyAlignment="1">
      <alignment horizontal="center"/>
    </xf>
    <xf numFmtId="43" fontId="0" fillId="0" borderId="14" xfId="42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0" xfId="42" applyNumberFormat="1" applyFont="1" applyBorder="1" applyAlignment="1">
      <alignment horizontal="center"/>
    </xf>
    <xf numFmtId="4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3" fillId="33" borderId="3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4" fontId="0" fillId="0" borderId="23" xfId="42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wrapText="1"/>
    </xf>
    <xf numFmtId="4" fontId="0" fillId="0" borderId="11" xfId="42" applyNumberFormat="1" applyFont="1" applyBorder="1" applyAlignment="1">
      <alignment horizontal="left" vertical="center" wrapText="1"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4" fontId="5" fillId="34" borderId="0" xfId="0" applyNumberFormat="1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8" fillId="37" borderId="0" xfId="0" applyFont="1" applyFill="1" applyBorder="1" applyAlignment="1">
      <alignment horizontal="center" vertical="center" wrapText="1"/>
    </xf>
    <xf numFmtId="0" fontId="0" fillId="38" borderId="26" xfId="0" applyFill="1" applyBorder="1" applyAlignment="1" applyProtection="1">
      <alignment horizontal="center"/>
      <protection locked="0"/>
    </xf>
    <xf numFmtId="4" fontId="3" fillId="0" borderId="38" xfId="42" applyNumberFormat="1" applyFont="1" applyBorder="1" applyAlignment="1">
      <alignment horizontal="center" wrapText="1"/>
    </xf>
    <xf numFmtId="4" fontId="3" fillId="0" borderId="39" xfId="42" applyNumberFormat="1" applyFont="1" applyBorder="1" applyAlignment="1">
      <alignment horizontal="center" wrapText="1"/>
    </xf>
    <xf numFmtId="4" fontId="3" fillId="0" borderId="40" xfId="42" applyNumberFormat="1" applyFont="1" applyBorder="1" applyAlignment="1">
      <alignment horizontal="center" wrapText="1"/>
    </xf>
    <xf numFmtId="4" fontId="3" fillId="0" borderId="41" xfId="42" applyNumberFormat="1" applyFont="1" applyBorder="1" applyAlignment="1">
      <alignment horizontal="center" wrapText="1"/>
    </xf>
    <xf numFmtId="4" fontId="5" fillId="34" borderId="0" xfId="0" applyNumberFormat="1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L45"/>
  <sheetViews>
    <sheetView tabSelected="1" view="pageBreakPreview" zoomScaleNormal="90" zoomScaleSheetLayoutView="100" workbookViewId="0" topLeftCell="A1">
      <selection activeCell="B3" sqref="B3"/>
    </sheetView>
  </sheetViews>
  <sheetFormatPr defaultColWidth="9.140625" defaultRowHeight="12"/>
  <cols>
    <col min="1" max="1" width="24.7109375" style="8" customWidth="1"/>
    <col min="2" max="2" width="15.421875" style="8" customWidth="1"/>
    <col min="3" max="3" width="14.00390625" style="8" customWidth="1"/>
    <col min="4" max="8" width="14.00390625" style="0" customWidth="1"/>
    <col min="9" max="10" width="24.421875" style="19" customWidth="1"/>
  </cols>
  <sheetData>
    <row r="1" spans="1:10" ht="12">
      <c r="A1" s="93" t="s">
        <v>41</v>
      </c>
      <c r="B1" s="95"/>
      <c r="C1"/>
      <c r="G1" s="128" t="s">
        <v>36</v>
      </c>
      <c r="H1" s="129"/>
      <c r="I1" s="129"/>
      <c r="J1" s="130"/>
    </row>
    <row r="2" spans="3:10" ht="12">
      <c r="C2"/>
      <c r="G2" s="87" t="s">
        <v>37</v>
      </c>
      <c r="H2" s="86"/>
      <c r="I2" s="86"/>
      <c r="J2" s="125"/>
    </row>
    <row r="3" spans="1:10" ht="12">
      <c r="A3" s="93" t="s">
        <v>40</v>
      </c>
      <c r="B3" s="108"/>
      <c r="C3"/>
      <c r="G3" s="87" t="s">
        <v>47</v>
      </c>
      <c r="H3" s="86"/>
      <c r="I3" s="86"/>
      <c r="J3" s="125"/>
    </row>
    <row r="4" spans="1:10" ht="12">
      <c r="A4" s="93"/>
      <c r="B4" s="114"/>
      <c r="C4"/>
      <c r="G4" s="87" t="s">
        <v>38</v>
      </c>
      <c r="H4" s="86"/>
      <c r="I4" s="86"/>
      <c r="J4" s="125"/>
    </row>
    <row r="5" spans="7:10" ht="12.75" thickBot="1">
      <c r="G5" s="88" t="s">
        <v>48</v>
      </c>
      <c r="H5" s="89"/>
      <c r="I5" s="89"/>
      <c r="J5" s="126"/>
    </row>
    <row r="6" spans="1:10" ht="18">
      <c r="A6" s="60" t="s">
        <v>18</v>
      </c>
      <c r="B6" s="60"/>
      <c r="C6" s="60"/>
      <c r="I6" s="17"/>
      <c r="J6" s="90" t="s">
        <v>39</v>
      </c>
    </row>
    <row r="7" spans="1:10" ht="16.5" customHeight="1">
      <c r="A7" s="29" t="s">
        <v>21</v>
      </c>
      <c r="B7" s="29"/>
      <c r="C7" s="29"/>
      <c r="F7" s="1"/>
      <c r="H7" s="4"/>
      <c r="I7" s="17"/>
      <c r="J7" s="43"/>
    </row>
    <row r="8" spans="7:10" ht="12.75" thickBot="1">
      <c r="G8" s="1"/>
      <c r="H8" s="4"/>
      <c r="I8" s="17"/>
      <c r="J8" s="17"/>
    </row>
    <row r="9" spans="1:10" ht="12.75" thickBot="1">
      <c r="A9" s="91"/>
      <c r="B9" s="62"/>
      <c r="C9" s="62"/>
      <c r="D9" s="133" t="s">
        <v>33</v>
      </c>
      <c r="E9" s="134"/>
      <c r="F9" s="134"/>
      <c r="G9" s="135"/>
      <c r="H9" s="79"/>
      <c r="I9" s="80"/>
      <c r="J9" s="81"/>
    </row>
    <row r="10" spans="1:10" ht="38.25" customHeight="1">
      <c r="A10" s="92" t="s">
        <v>35</v>
      </c>
      <c r="B10" s="69" t="s">
        <v>24</v>
      </c>
      <c r="C10" s="16" t="s">
        <v>30</v>
      </c>
      <c r="D10" s="77" t="s">
        <v>9</v>
      </c>
      <c r="E10" s="78" t="s">
        <v>4</v>
      </c>
      <c r="F10" s="78" t="s">
        <v>10</v>
      </c>
      <c r="G10" s="82" t="s">
        <v>3</v>
      </c>
      <c r="H10" s="120" t="s">
        <v>10</v>
      </c>
      <c r="I10" s="16" t="s">
        <v>49</v>
      </c>
      <c r="J10" s="121" t="s">
        <v>50</v>
      </c>
    </row>
    <row r="11" spans="1:10" s="7" customFormat="1" ht="75" customHeight="1" thickBot="1">
      <c r="A11" s="14" t="s">
        <v>57</v>
      </c>
      <c r="B11" s="63" t="s">
        <v>56</v>
      </c>
      <c r="C11" s="63" t="s">
        <v>55</v>
      </c>
      <c r="D11" s="14" t="s">
        <v>11</v>
      </c>
      <c r="E11" s="15" t="s">
        <v>16</v>
      </c>
      <c r="F11" s="15" t="s">
        <v>58</v>
      </c>
      <c r="G11" s="83" t="s">
        <v>13</v>
      </c>
      <c r="H11" s="123" t="s">
        <v>54</v>
      </c>
      <c r="I11" s="124" t="s">
        <v>60</v>
      </c>
      <c r="J11" s="122" t="s">
        <v>61</v>
      </c>
    </row>
    <row r="12" spans="4:10" ht="12">
      <c r="D12" s="8"/>
      <c r="E12" s="8"/>
      <c r="F12" s="8"/>
      <c r="G12" s="9"/>
      <c r="H12" s="10"/>
      <c r="I12" s="18"/>
      <c r="J12" s="18"/>
    </row>
    <row r="13" spans="1:10" ht="12">
      <c r="A13" s="11" t="s">
        <v>0</v>
      </c>
      <c r="B13" s="11"/>
      <c r="C13" s="11"/>
      <c r="E13" s="8"/>
      <c r="F13" s="8"/>
      <c r="G13" s="9"/>
      <c r="H13" s="10"/>
      <c r="I13" s="18"/>
      <c r="J13" s="18"/>
    </row>
    <row r="14" spans="1:10" ht="12">
      <c r="A14" s="127"/>
      <c r="B14" s="127"/>
      <c r="C14" s="127"/>
      <c r="D14" s="110"/>
      <c r="E14" s="110"/>
      <c r="F14" s="110"/>
      <c r="G14" s="111"/>
      <c r="H14" s="110"/>
      <c r="I14" s="109"/>
      <c r="J14" s="109"/>
    </row>
    <row r="15" spans="1:10" ht="12">
      <c r="A15" s="127"/>
      <c r="B15" s="127"/>
      <c r="C15" s="127"/>
      <c r="D15" s="110"/>
      <c r="E15" s="110"/>
      <c r="F15" s="110"/>
      <c r="G15" s="111"/>
      <c r="H15" s="110"/>
      <c r="I15" s="109"/>
      <c r="J15" s="109"/>
    </row>
    <row r="16" spans="1:10" ht="12">
      <c r="A16" s="127"/>
      <c r="B16" s="127"/>
      <c r="C16" s="127"/>
      <c r="D16" s="110"/>
      <c r="E16" s="110"/>
      <c r="F16" s="110"/>
      <c r="G16" s="111"/>
      <c r="H16" s="110"/>
      <c r="I16" s="109"/>
      <c r="J16" s="109"/>
    </row>
    <row r="17" spans="1:10" ht="12">
      <c r="A17" s="72"/>
      <c r="B17" s="72"/>
      <c r="C17" s="72"/>
      <c r="D17" s="110"/>
      <c r="E17" s="110"/>
      <c r="F17" s="110"/>
      <c r="G17" s="111"/>
      <c r="H17" s="110"/>
      <c r="I17" s="109"/>
      <c r="J17" s="109"/>
    </row>
    <row r="18" spans="1:10" ht="12">
      <c r="A18" s="72"/>
      <c r="B18" s="72"/>
      <c r="C18" s="72"/>
      <c r="D18" s="110"/>
      <c r="E18" s="110"/>
      <c r="F18" s="110"/>
      <c r="G18" s="111"/>
      <c r="H18" s="110"/>
      <c r="I18" s="109"/>
      <c r="J18" s="109"/>
    </row>
    <row r="19" spans="1:10" ht="12">
      <c r="A19" s="72"/>
      <c r="B19" s="72"/>
      <c r="C19" s="72"/>
      <c r="D19" s="110"/>
      <c r="E19" s="110"/>
      <c r="F19" s="110"/>
      <c r="G19" s="111"/>
      <c r="H19" s="110"/>
      <c r="I19" s="109"/>
      <c r="J19" s="109"/>
    </row>
    <row r="20" spans="1:10" ht="12">
      <c r="A20" s="72"/>
      <c r="B20" s="72"/>
      <c r="C20" s="72"/>
      <c r="D20" s="110"/>
      <c r="E20" s="110"/>
      <c r="F20" s="110"/>
      <c r="G20" s="111"/>
      <c r="H20" s="110"/>
      <c r="I20" s="109"/>
      <c r="J20" s="109"/>
    </row>
    <row r="21" spans="1:10" ht="12">
      <c r="A21" s="72"/>
      <c r="B21" s="72"/>
      <c r="C21" s="72"/>
      <c r="D21" s="110"/>
      <c r="E21" s="110"/>
      <c r="F21" s="110"/>
      <c r="G21" s="111"/>
      <c r="H21" s="110"/>
      <c r="I21" s="109"/>
      <c r="J21" s="109"/>
    </row>
    <row r="22" spans="1:10" ht="12">
      <c r="A22" s="72"/>
      <c r="B22" s="72"/>
      <c r="C22" s="72"/>
      <c r="D22" s="110"/>
      <c r="E22" s="110"/>
      <c r="F22" s="110"/>
      <c r="G22" s="111"/>
      <c r="H22" s="110"/>
      <c r="I22" s="109"/>
      <c r="J22" s="109"/>
    </row>
    <row r="23" spans="1:10" ht="12">
      <c r="A23" s="72"/>
      <c r="B23" s="72"/>
      <c r="C23" s="72"/>
      <c r="D23" s="110"/>
      <c r="E23" s="110"/>
      <c r="F23" s="110"/>
      <c r="G23" s="111"/>
      <c r="H23" s="110"/>
      <c r="I23" s="109"/>
      <c r="J23" s="109"/>
    </row>
    <row r="24" spans="1:10" ht="12">
      <c r="A24" s="72"/>
      <c r="B24" s="72"/>
      <c r="C24" s="72"/>
      <c r="D24" s="110"/>
      <c r="E24" s="110"/>
      <c r="F24" s="110"/>
      <c r="G24" s="111"/>
      <c r="H24" s="110"/>
      <c r="I24" s="109"/>
      <c r="J24" s="109"/>
    </row>
    <row r="25" spans="1:10" ht="12">
      <c r="A25" s="72"/>
      <c r="B25" s="72"/>
      <c r="C25" s="72"/>
      <c r="D25" s="110"/>
      <c r="E25" s="110"/>
      <c r="F25" s="110"/>
      <c r="G25" s="111"/>
      <c r="H25" s="110"/>
      <c r="I25" s="109"/>
      <c r="J25" s="109"/>
    </row>
    <row r="26" spans="1:10" ht="12">
      <c r="A26" s="72"/>
      <c r="B26" s="72"/>
      <c r="C26" s="61"/>
      <c r="D26" s="110"/>
      <c r="E26" s="110"/>
      <c r="F26" s="110"/>
      <c r="G26" s="111"/>
      <c r="H26" s="110"/>
      <c r="I26" s="109"/>
      <c r="J26" s="109"/>
    </row>
    <row r="27" spans="1:10" ht="12">
      <c r="A27" s="5" t="s">
        <v>1</v>
      </c>
      <c r="B27" s="5"/>
      <c r="C27" s="5"/>
      <c r="E27" s="44"/>
      <c r="F27" s="47"/>
      <c r="G27" s="45"/>
      <c r="H27" s="46"/>
      <c r="I27" s="51"/>
      <c r="J27" s="51"/>
    </row>
    <row r="28" spans="1:10" ht="12.75" customHeight="1">
      <c r="A28" s="132" t="s">
        <v>32</v>
      </c>
      <c r="B28" s="132"/>
      <c r="C28" s="132"/>
      <c r="D28" s="132"/>
      <c r="E28" s="132"/>
      <c r="F28" s="132"/>
      <c r="G28" s="132"/>
      <c r="H28" s="132"/>
      <c r="I28" s="52"/>
      <c r="J28" s="52"/>
    </row>
    <row r="29" spans="1:10" ht="12.75" thickBot="1">
      <c r="A29" s="8" t="s">
        <v>59</v>
      </c>
      <c r="D29" s="1"/>
      <c r="E29" s="2"/>
      <c r="H29" s="12" t="s">
        <v>2</v>
      </c>
      <c r="I29" s="99">
        <f>SUM(I14:I28)</f>
        <v>0</v>
      </c>
      <c r="J29" s="99">
        <f>SUM(J14:J28)</f>
        <v>0</v>
      </c>
    </row>
    <row r="30" spans="4:11" ht="12.75" thickTop="1">
      <c r="D30" s="20"/>
      <c r="E30" s="21"/>
      <c r="F30" s="20"/>
      <c r="G30" s="20"/>
      <c r="H30" s="22"/>
      <c r="I30" s="23"/>
      <c r="J30" s="98"/>
      <c r="K30" s="20"/>
    </row>
    <row r="31" spans="1:12" ht="13.5" thickBot="1">
      <c r="A31" s="118" t="s">
        <v>53</v>
      </c>
      <c r="B31" s="136"/>
      <c r="C31" s="137"/>
      <c r="D31" s="137"/>
      <c r="E31" s="137"/>
      <c r="F31" s="137"/>
      <c r="G31" s="137"/>
      <c r="H31" s="137"/>
      <c r="I31" s="96" t="s">
        <v>42</v>
      </c>
      <c r="J31" s="97">
        <f>+I29+J29</f>
        <v>0</v>
      </c>
      <c r="K31" s="26"/>
      <c r="L31" s="20"/>
    </row>
    <row r="32" spans="1:12" ht="12.75" thickTop="1">
      <c r="A32" s="68" t="s">
        <v>51</v>
      </c>
      <c r="B32" s="116"/>
      <c r="C32" s="117"/>
      <c r="D32" s="117"/>
      <c r="E32" s="117"/>
      <c r="F32" s="117"/>
      <c r="G32" s="117"/>
      <c r="H32" s="117"/>
      <c r="I32" s="96"/>
      <c r="J32" s="115"/>
      <c r="K32" s="26"/>
      <c r="L32" s="20"/>
    </row>
    <row r="33" spans="1:12" ht="12">
      <c r="A33" s="119"/>
      <c r="B33" s="112"/>
      <c r="C33" s="113"/>
      <c r="D33" s="113"/>
      <c r="E33" s="113"/>
      <c r="F33" s="113"/>
      <c r="G33" s="113"/>
      <c r="H33" s="113"/>
      <c r="I33" s="96"/>
      <c r="J33" s="115"/>
      <c r="K33" s="26"/>
      <c r="L33" s="20"/>
    </row>
    <row r="34" spans="1:12" ht="12">
      <c r="A34" s="68" t="s">
        <v>52</v>
      </c>
      <c r="B34" s="138"/>
      <c r="C34" s="138"/>
      <c r="D34" s="138"/>
      <c r="E34" s="138"/>
      <c r="F34" s="138"/>
      <c r="G34" s="138"/>
      <c r="H34" s="138"/>
      <c r="I34" s="58"/>
      <c r="J34" s="58"/>
      <c r="K34" s="26"/>
      <c r="L34" s="20"/>
    </row>
    <row r="35" spans="2:12" ht="12">
      <c r="B35" s="138"/>
      <c r="C35" s="138"/>
      <c r="D35" s="138"/>
      <c r="E35" s="138"/>
      <c r="F35" s="138"/>
      <c r="G35" s="138"/>
      <c r="H35" s="138"/>
      <c r="I35" s="58"/>
      <c r="J35" s="58"/>
      <c r="K35" s="26"/>
      <c r="L35" s="20"/>
    </row>
    <row r="36" spans="4:12" ht="12">
      <c r="D36" s="48"/>
      <c r="E36" s="48"/>
      <c r="F36" s="48"/>
      <c r="G36" s="48"/>
      <c r="H36" s="48"/>
      <c r="I36" s="48"/>
      <c r="J36" s="48"/>
      <c r="K36" s="26"/>
      <c r="L36" s="20"/>
    </row>
    <row r="37" spans="2:12" ht="12.75" thickBot="1">
      <c r="B37" s="68" t="s">
        <v>20</v>
      </c>
      <c r="C37" s="49"/>
      <c r="D37" s="49"/>
      <c r="E37" s="40" t="s">
        <v>23</v>
      </c>
      <c r="F37" s="94"/>
      <c r="G37" s="49"/>
      <c r="I37" s="64" t="s">
        <v>15</v>
      </c>
      <c r="J37" s="49"/>
      <c r="K37" s="26"/>
      <c r="L37" s="20"/>
    </row>
    <row r="38" spans="3:12" ht="12">
      <c r="C38" s="41" t="s">
        <v>7</v>
      </c>
      <c r="D38" s="41"/>
      <c r="G38" s="20"/>
      <c r="H38" s="20"/>
      <c r="I38" s="20"/>
      <c r="J38" s="20"/>
      <c r="K38" s="26"/>
      <c r="L38" s="20"/>
    </row>
    <row r="39" spans="4:11" ht="12.75" thickBot="1">
      <c r="D39" s="30"/>
      <c r="E39" s="30"/>
      <c r="F39" s="56"/>
      <c r="G39" s="30"/>
      <c r="H39" s="30"/>
      <c r="I39" s="76" t="s">
        <v>29</v>
      </c>
      <c r="J39" s="49"/>
      <c r="K39" s="26"/>
    </row>
    <row r="40" spans="1:11" ht="12">
      <c r="A40" s="32" t="s">
        <v>5</v>
      </c>
      <c r="B40" s="32"/>
      <c r="C40" s="32"/>
      <c r="D40" s="53"/>
      <c r="E40" s="53"/>
      <c r="F40" s="53"/>
      <c r="G40" s="34"/>
      <c r="H40" s="33"/>
      <c r="I40" s="131" t="s">
        <v>45</v>
      </c>
      <c r="J40" s="131"/>
      <c r="K40" s="20"/>
    </row>
    <row r="41" spans="1:10" ht="12.75" thickBot="1">
      <c r="A41" s="36" t="s">
        <v>22</v>
      </c>
      <c r="B41" s="36"/>
      <c r="C41" s="54"/>
      <c r="D41" s="54"/>
      <c r="E41" s="65" t="s">
        <v>23</v>
      </c>
      <c r="F41" s="57"/>
      <c r="G41" s="50"/>
      <c r="H41" s="34"/>
      <c r="I41" s="131"/>
      <c r="J41" s="131"/>
    </row>
    <row r="42" spans="1:10" ht="12">
      <c r="A42" s="36"/>
      <c r="B42" s="36"/>
      <c r="C42" s="55" t="s">
        <v>6</v>
      </c>
      <c r="D42" s="55"/>
      <c r="E42" s="66"/>
      <c r="F42" s="39"/>
      <c r="G42" s="35"/>
      <c r="H42" s="34"/>
      <c r="I42" s="131"/>
      <c r="J42" s="131"/>
    </row>
    <row r="43" spans="1:10" ht="12.75" thickBot="1">
      <c r="A43" s="36" t="s">
        <v>14</v>
      </c>
      <c r="B43" s="36"/>
      <c r="C43" s="54"/>
      <c r="D43" s="54"/>
      <c r="E43" s="65" t="s">
        <v>23</v>
      </c>
      <c r="F43" s="57"/>
      <c r="G43" s="50"/>
      <c r="H43" s="34"/>
      <c r="I43" s="131"/>
      <c r="J43" s="131"/>
    </row>
    <row r="44" spans="1:10" ht="12">
      <c r="A44" s="33"/>
      <c r="B44" s="33"/>
      <c r="C44" s="42" t="s">
        <v>6</v>
      </c>
      <c r="D44" s="42"/>
      <c r="E44" s="53"/>
      <c r="F44" s="53"/>
      <c r="G44" s="53"/>
      <c r="H44" s="37"/>
      <c r="I44" s="131"/>
      <c r="J44" s="131"/>
    </row>
    <row r="45" spans="4:10" ht="12">
      <c r="D45" s="20"/>
      <c r="E45" s="20"/>
      <c r="F45" s="20"/>
      <c r="G45" s="26"/>
      <c r="H45" s="26"/>
      <c r="I45" s="27"/>
      <c r="J45" s="28"/>
    </row>
  </sheetData>
  <sheetProtection selectLockedCells="1"/>
  <mergeCells count="7">
    <mergeCell ref="G1:J1"/>
    <mergeCell ref="I40:J44"/>
    <mergeCell ref="A28:H28"/>
    <mergeCell ref="D9:G9"/>
    <mergeCell ref="B31:H31"/>
    <mergeCell ref="B34:H34"/>
    <mergeCell ref="B35:H35"/>
  </mergeCells>
  <conditionalFormatting sqref="J30">
    <cfRule type="cellIs" priority="1" dxfId="0" operator="not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" right="0" top="0.5" bottom="0.5" header="0.5" footer="0.25"/>
  <pageSetup cellComments="asDisplayed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view="pageBreakPreview" zoomScaleSheetLayoutView="100" zoomScalePageLayoutView="0" workbookViewId="0" topLeftCell="A1">
      <selection activeCell="F46" sqref="F46"/>
    </sheetView>
  </sheetViews>
  <sheetFormatPr defaultColWidth="9.140625" defaultRowHeight="12"/>
  <cols>
    <col min="1" max="1" width="21.28125" style="0" customWidth="1"/>
    <col min="2" max="2" width="16.57421875" style="0" bestFit="1" customWidth="1"/>
    <col min="3" max="10" width="14.00390625" style="0" customWidth="1"/>
    <col min="14" max="14" width="59.00390625" style="0" bestFit="1" customWidth="1"/>
  </cols>
  <sheetData>
    <row r="1" spans="1:10" ht="18">
      <c r="A1" s="13" t="s">
        <v>17</v>
      </c>
      <c r="B1" s="13"/>
      <c r="C1" s="13"/>
      <c r="G1" s="1"/>
      <c r="H1" s="4"/>
      <c r="J1" s="90" t="s">
        <v>39</v>
      </c>
    </row>
    <row r="2" spans="1:10" ht="12">
      <c r="A2" s="31" t="s">
        <v>8</v>
      </c>
      <c r="B2" s="31"/>
      <c r="C2" s="31"/>
      <c r="G2" s="1"/>
      <c r="H2" s="4"/>
      <c r="I2" s="17"/>
      <c r="J2" s="17"/>
    </row>
    <row r="3" spans="7:10" ht="12.75" thickBot="1">
      <c r="G3" s="1"/>
      <c r="H3" s="4"/>
      <c r="I3" s="17"/>
      <c r="J3" s="17"/>
    </row>
    <row r="4" spans="1:10" ht="12.75" thickBot="1">
      <c r="A4" s="91"/>
      <c r="B4" s="62"/>
      <c r="C4" s="62"/>
      <c r="D4" s="133" t="s">
        <v>33</v>
      </c>
      <c r="E4" s="134"/>
      <c r="F4" s="134"/>
      <c r="G4" s="135"/>
      <c r="H4" s="79"/>
      <c r="I4" s="80"/>
      <c r="J4" s="81"/>
    </row>
    <row r="5" spans="1:10" ht="27" customHeight="1">
      <c r="A5" s="92" t="s">
        <v>35</v>
      </c>
      <c r="B5" s="69" t="s">
        <v>24</v>
      </c>
      <c r="C5" s="16" t="s">
        <v>30</v>
      </c>
      <c r="D5" s="77" t="s">
        <v>9</v>
      </c>
      <c r="E5" s="78" t="s">
        <v>4</v>
      </c>
      <c r="F5" s="78" t="s">
        <v>10</v>
      </c>
      <c r="G5" s="82" t="s">
        <v>3</v>
      </c>
      <c r="H5" s="85" t="s">
        <v>10</v>
      </c>
      <c r="I5" s="141" t="s">
        <v>44</v>
      </c>
      <c r="J5" s="143" t="s">
        <v>46</v>
      </c>
    </row>
    <row r="6" spans="1:14" ht="90" customHeight="1" thickBot="1">
      <c r="A6" s="14" t="s">
        <v>34</v>
      </c>
      <c r="B6" s="63" t="s">
        <v>19</v>
      </c>
      <c r="C6" s="63" t="s">
        <v>31</v>
      </c>
      <c r="D6" s="14" t="s">
        <v>11</v>
      </c>
      <c r="E6" s="15" t="s">
        <v>16</v>
      </c>
      <c r="F6" s="15" t="s">
        <v>12</v>
      </c>
      <c r="G6" s="83" t="s">
        <v>13</v>
      </c>
      <c r="H6" s="84" t="s">
        <v>25</v>
      </c>
      <c r="I6" s="142"/>
      <c r="J6" s="144"/>
      <c r="K6" s="7"/>
      <c r="L6" s="7"/>
      <c r="M6" s="7"/>
      <c r="N6" s="7"/>
    </row>
    <row r="7" spans="1:10" ht="12">
      <c r="A7" s="8"/>
      <c r="B7" s="8"/>
      <c r="C7" s="8"/>
      <c r="D7" s="8"/>
      <c r="E7" s="8"/>
      <c r="F7" s="8"/>
      <c r="G7" s="9"/>
      <c r="H7" s="10"/>
      <c r="I7" s="18"/>
      <c r="J7" s="18"/>
    </row>
    <row r="8" spans="1:10" ht="12">
      <c r="A8" s="8"/>
      <c r="B8" s="8"/>
      <c r="C8" s="8"/>
      <c r="D8" s="8"/>
      <c r="E8" s="8"/>
      <c r="F8" s="8"/>
      <c r="G8" s="9"/>
      <c r="H8" s="10"/>
      <c r="I8" s="18"/>
      <c r="J8" s="18"/>
    </row>
    <row r="9" spans="1:10" ht="12">
      <c r="A9" s="8"/>
      <c r="B9" s="8"/>
      <c r="C9" s="8"/>
      <c r="D9" s="8"/>
      <c r="E9" s="8"/>
      <c r="F9" s="8"/>
      <c r="G9" s="9"/>
      <c r="H9" s="10"/>
      <c r="I9" s="18"/>
      <c r="J9" s="18"/>
    </row>
    <row r="10" spans="1:10" ht="12">
      <c r="A10" s="8"/>
      <c r="B10" s="8"/>
      <c r="C10" s="8"/>
      <c r="D10" s="8"/>
      <c r="E10" s="8"/>
      <c r="F10" s="8"/>
      <c r="G10" s="9"/>
      <c r="H10" s="10"/>
      <c r="I10" s="18"/>
      <c r="J10" s="18"/>
    </row>
    <row r="11" spans="1:10" ht="12">
      <c r="A11" s="11" t="s">
        <v>0</v>
      </c>
      <c r="B11" s="11"/>
      <c r="C11" s="11"/>
      <c r="D11" s="11"/>
      <c r="E11" s="8"/>
      <c r="F11" s="8"/>
      <c r="G11" s="9"/>
      <c r="H11" s="10"/>
      <c r="I11" s="18"/>
      <c r="J11" s="18"/>
    </row>
    <row r="12" spans="1:10" ht="12">
      <c r="A12" s="75" t="s">
        <v>34</v>
      </c>
      <c r="B12" s="75" t="s">
        <v>26</v>
      </c>
      <c r="C12" s="75"/>
      <c r="D12" s="67">
        <v>700265</v>
      </c>
      <c r="E12" s="70">
        <v>45060</v>
      </c>
      <c r="F12" s="70">
        <v>6700</v>
      </c>
      <c r="G12" s="71">
        <v>92</v>
      </c>
      <c r="H12" s="72"/>
      <c r="I12" s="100">
        <v>25.27</v>
      </c>
      <c r="J12" s="100"/>
    </row>
    <row r="13" spans="1:10" ht="12">
      <c r="A13" s="75" t="s">
        <v>34</v>
      </c>
      <c r="B13" s="75" t="s">
        <v>26</v>
      </c>
      <c r="C13" s="75"/>
      <c r="D13" s="67">
        <v>100000</v>
      </c>
      <c r="E13" s="67">
        <v>20900</v>
      </c>
      <c r="F13" s="67">
        <v>6700</v>
      </c>
      <c r="G13" s="71">
        <v>10</v>
      </c>
      <c r="H13" s="72"/>
      <c r="I13" s="100"/>
      <c r="J13" s="100">
        <v>25.27</v>
      </c>
    </row>
    <row r="14" spans="1:10" ht="12">
      <c r="A14" s="73"/>
      <c r="B14" s="73"/>
      <c r="C14" s="73"/>
      <c r="D14" s="67"/>
      <c r="E14" s="67"/>
      <c r="F14" s="67"/>
      <c r="G14" s="71"/>
      <c r="H14" s="72"/>
      <c r="I14" s="100"/>
      <c r="J14" s="100"/>
    </row>
    <row r="15" spans="1:10" ht="12">
      <c r="A15" s="75" t="s">
        <v>34</v>
      </c>
      <c r="B15" s="75" t="s">
        <v>26</v>
      </c>
      <c r="C15" s="73"/>
      <c r="D15" s="67">
        <v>100000</v>
      </c>
      <c r="E15" s="67">
        <v>12345</v>
      </c>
      <c r="F15" s="67">
        <v>8205</v>
      </c>
      <c r="G15" s="71">
        <v>50</v>
      </c>
      <c r="H15" s="72"/>
      <c r="I15" s="100">
        <v>1000</v>
      </c>
      <c r="J15" s="100"/>
    </row>
    <row r="16" spans="1:10" ht="12">
      <c r="A16" s="75" t="s">
        <v>34</v>
      </c>
      <c r="B16" s="75" t="s">
        <v>26</v>
      </c>
      <c r="C16" s="73"/>
      <c r="D16" s="67">
        <v>100000</v>
      </c>
      <c r="E16" s="67">
        <v>67890</v>
      </c>
      <c r="F16" s="67">
        <v>8105</v>
      </c>
      <c r="G16" s="71">
        <v>50</v>
      </c>
      <c r="H16" s="72"/>
      <c r="I16" s="100"/>
      <c r="J16" s="100">
        <v>1000</v>
      </c>
    </row>
    <row r="17" spans="1:10" ht="12">
      <c r="A17" s="73"/>
      <c r="B17" s="73"/>
      <c r="C17" s="73"/>
      <c r="D17" s="67"/>
      <c r="E17" s="67"/>
      <c r="F17" s="67"/>
      <c r="G17" s="71"/>
      <c r="H17" s="72"/>
      <c r="I17" s="100"/>
      <c r="J17" s="100"/>
    </row>
    <row r="18" spans="1:10" ht="12">
      <c r="A18" s="75" t="s">
        <v>34</v>
      </c>
      <c r="B18" s="75" t="s">
        <v>43</v>
      </c>
      <c r="C18" s="73"/>
      <c r="D18" s="67">
        <v>100000</v>
      </c>
      <c r="E18" s="67">
        <v>67890</v>
      </c>
      <c r="F18" s="67">
        <v>630</v>
      </c>
      <c r="G18" s="71">
        <v>50</v>
      </c>
      <c r="H18" s="72"/>
      <c r="I18" s="100">
        <v>1000</v>
      </c>
      <c r="J18" s="100"/>
    </row>
    <row r="19" spans="1:10" ht="12">
      <c r="A19" s="75" t="s">
        <v>34</v>
      </c>
      <c r="B19" s="75" t="s">
        <v>43</v>
      </c>
      <c r="C19" s="73"/>
      <c r="D19" s="67">
        <v>100000</v>
      </c>
      <c r="E19" s="67">
        <v>67890</v>
      </c>
      <c r="F19" s="67">
        <v>810</v>
      </c>
      <c r="G19" s="71">
        <v>50</v>
      </c>
      <c r="H19" s="72"/>
      <c r="I19" s="100"/>
      <c r="J19" s="100">
        <v>1000</v>
      </c>
    </row>
    <row r="20" spans="1:10" ht="12">
      <c r="A20" s="61"/>
      <c r="B20" s="61"/>
      <c r="C20" s="61"/>
      <c r="D20" s="67"/>
      <c r="E20" s="67"/>
      <c r="F20" s="67"/>
      <c r="G20" s="71"/>
      <c r="H20" s="72"/>
      <c r="I20" s="101"/>
      <c r="J20" s="101"/>
    </row>
    <row r="21" spans="1:10" ht="12">
      <c r="A21" s="5" t="s">
        <v>1</v>
      </c>
      <c r="B21" s="5"/>
      <c r="C21" s="5"/>
      <c r="D21" s="8"/>
      <c r="E21" s="8"/>
      <c r="F21" s="8"/>
      <c r="G21" s="9"/>
      <c r="H21" s="10"/>
      <c r="I21" s="102"/>
      <c r="J21" s="102"/>
    </row>
    <row r="22" spans="1:10" ht="12.75" customHeight="1">
      <c r="A22" s="132" t="s">
        <v>32</v>
      </c>
      <c r="B22" s="132"/>
      <c r="C22" s="132"/>
      <c r="D22" s="132"/>
      <c r="E22" s="132"/>
      <c r="F22" s="132"/>
      <c r="G22" s="132"/>
      <c r="H22" s="132"/>
      <c r="I22" s="102"/>
      <c r="J22" s="102"/>
    </row>
    <row r="23" spans="5:10" ht="12">
      <c r="E23" s="2"/>
      <c r="F23" s="3"/>
      <c r="G23" s="3"/>
      <c r="H23" s="6"/>
      <c r="I23" s="103"/>
      <c r="J23" s="103"/>
    </row>
    <row r="24" spans="4:10" ht="12.75" thickBot="1">
      <c r="D24" s="1"/>
      <c r="E24" s="2"/>
      <c r="H24" s="12" t="s">
        <v>2</v>
      </c>
      <c r="I24" s="99">
        <f>SUM(I12:I23)</f>
        <v>2025.27</v>
      </c>
      <c r="J24" s="99">
        <f>SUM(J12:J23)</f>
        <v>2025.27</v>
      </c>
    </row>
    <row r="25" spans="4:11" ht="12.75" thickTop="1">
      <c r="D25" s="20"/>
      <c r="E25" s="21"/>
      <c r="F25" s="20"/>
      <c r="G25" s="20"/>
      <c r="H25" s="22"/>
      <c r="I25" s="98"/>
      <c r="J25" s="104">
        <f>+I24-J24</f>
        <v>0</v>
      </c>
      <c r="K25" s="20"/>
    </row>
    <row r="26" spans="1:12" ht="12">
      <c r="A26" s="8"/>
      <c r="B26" s="8"/>
      <c r="C26" s="8"/>
      <c r="D26" s="20"/>
      <c r="E26" s="25"/>
      <c r="F26" s="20"/>
      <c r="G26" s="20"/>
      <c r="H26" s="20"/>
      <c r="I26" s="105" t="s">
        <v>42</v>
      </c>
      <c r="J26" s="106">
        <f>+SUM(I12:J20)</f>
        <v>4050.54</v>
      </c>
      <c r="K26" s="26"/>
      <c r="L26" s="20"/>
    </row>
    <row r="27" spans="1:12" ht="12.75">
      <c r="A27" s="24" t="s">
        <v>28</v>
      </c>
      <c r="B27" s="140"/>
      <c r="C27" s="140"/>
      <c r="D27" s="140"/>
      <c r="E27" s="140"/>
      <c r="F27" s="140"/>
      <c r="G27" s="140"/>
      <c r="H27" s="140"/>
      <c r="I27" s="140"/>
      <c r="J27" s="140"/>
      <c r="K27" s="26"/>
      <c r="L27" s="20"/>
    </row>
    <row r="28" spans="1:12" ht="12">
      <c r="A28" s="74" t="s">
        <v>27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26"/>
      <c r="L28" s="20"/>
    </row>
    <row r="29" spans="1:12" ht="12">
      <c r="A29" s="8"/>
      <c r="B29" s="140"/>
      <c r="C29" s="140"/>
      <c r="D29" s="140"/>
      <c r="E29" s="140"/>
      <c r="F29" s="140"/>
      <c r="G29" s="140"/>
      <c r="H29" s="140"/>
      <c r="I29" s="140"/>
      <c r="J29" s="140"/>
      <c r="K29" s="26"/>
      <c r="L29" s="20"/>
    </row>
    <row r="30" spans="1:12" ht="12">
      <c r="A30" s="8"/>
      <c r="B30" s="8"/>
      <c r="C30" s="8"/>
      <c r="D30" s="48"/>
      <c r="E30" s="48"/>
      <c r="F30" s="48"/>
      <c r="G30" s="48"/>
      <c r="H30" s="48"/>
      <c r="I30" s="48"/>
      <c r="J30" s="48"/>
      <c r="K30" s="26"/>
      <c r="L30" s="20"/>
    </row>
    <row r="31" spans="4:12" s="8" customFormat="1" ht="12">
      <c r="D31" s="58"/>
      <c r="E31" s="58"/>
      <c r="F31" s="58"/>
      <c r="G31" s="58"/>
      <c r="H31" s="58"/>
      <c r="I31" s="58"/>
      <c r="J31" s="58"/>
      <c r="K31" s="26"/>
      <c r="L31" s="26"/>
    </row>
    <row r="32" spans="1:12" ht="12.75" thickBot="1">
      <c r="A32" s="68" t="s">
        <v>20</v>
      </c>
      <c r="B32" s="49"/>
      <c r="C32" s="49"/>
      <c r="E32" s="40" t="s">
        <v>23</v>
      </c>
      <c r="F32" s="49"/>
      <c r="G32" s="49"/>
      <c r="I32" s="64" t="s">
        <v>15</v>
      </c>
      <c r="J32" s="49"/>
      <c r="K32" s="26"/>
      <c r="L32" s="20"/>
    </row>
    <row r="33" spans="1:12" ht="12">
      <c r="A33" s="20"/>
      <c r="B33" s="41" t="s">
        <v>7</v>
      </c>
      <c r="G33" s="20"/>
      <c r="H33" s="20"/>
      <c r="I33" s="20"/>
      <c r="J33" s="20"/>
      <c r="K33" s="26"/>
      <c r="L33" s="20"/>
    </row>
    <row r="34" spans="1:11" ht="12.75" thickBot="1">
      <c r="A34" s="8"/>
      <c r="B34" s="8"/>
      <c r="C34" s="8"/>
      <c r="D34" s="30"/>
      <c r="E34" s="30"/>
      <c r="F34" s="56"/>
      <c r="G34" s="30"/>
      <c r="H34" s="30"/>
      <c r="I34" s="76" t="s">
        <v>29</v>
      </c>
      <c r="J34" s="49"/>
      <c r="K34" s="20"/>
    </row>
    <row r="35" spans="1:11" ht="12">
      <c r="A35" s="32" t="s">
        <v>5</v>
      </c>
      <c r="B35" s="32"/>
      <c r="C35" s="32"/>
      <c r="D35" s="53"/>
      <c r="E35" s="53"/>
      <c r="F35" s="53"/>
      <c r="G35" s="34"/>
      <c r="H35" s="33"/>
      <c r="I35" s="35"/>
      <c r="J35" s="35"/>
      <c r="K35" s="20"/>
    </row>
    <row r="36" spans="1:11" ht="12">
      <c r="A36" s="34"/>
      <c r="B36" s="34"/>
      <c r="C36" s="34"/>
      <c r="D36" s="53"/>
      <c r="E36" s="53"/>
      <c r="F36" s="53"/>
      <c r="G36" s="34"/>
      <c r="H36" s="33"/>
      <c r="I36" s="145" t="s">
        <v>45</v>
      </c>
      <c r="J36" s="145"/>
      <c r="K36" s="20"/>
    </row>
    <row r="37" spans="1:10" ht="12.75" thickBot="1">
      <c r="A37" s="36" t="s">
        <v>22</v>
      </c>
      <c r="B37" s="36"/>
      <c r="C37" s="54"/>
      <c r="D37" s="54"/>
      <c r="E37" s="54"/>
      <c r="F37" s="65" t="s">
        <v>23</v>
      </c>
      <c r="G37" s="57"/>
      <c r="H37" s="107"/>
      <c r="I37" s="145"/>
      <c r="J37" s="145"/>
    </row>
    <row r="38" spans="1:10" ht="12">
      <c r="A38" s="36"/>
      <c r="B38" s="36"/>
      <c r="C38" s="55" t="s">
        <v>6</v>
      </c>
      <c r="D38" s="55"/>
      <c r="E38" s="38"/>
      <c r="F38" s="66"/>
      <c r="G38" s="39"/>
      <c r="H38" s="35"/>
      <c r="I38" s="145"/>
      <c r="J38" s="145"/>
    </row>
    <row r="39" spans="1:10" ht="12.75" thickBot="1">
      <c r="A39" s="36" t="s">
        <v>14</v>
      </c>
      <c r="B39" s="36"/>
      <c r="C39" s="54"/>
      <c r="D39" s="54"/>
      <c r="E39" s="54"/>
      <c r="F39" s="65" t="s">
        <v>23</v>
      </c>
      <c r="G39" s="50"/>
      <c r="H39" s="107"/>
      <c r="I39" s="145"/>
      <c r="J39" s="145"/>
    </row>
    <row r="40" spans="1:10" ht="12">
      <c r="A40" s="33"/>
      <c r="B40" s="33"/>
      <c r="C40" s="42" t="s">
        <v>6</v>
      </c>
      <c r="D40" s="53"/>
      <c r="E40" s="38"/>
      <c r="F40" s="42"/>
      <c r="G40" s="37"/>
      <c r="H40" s="37"/>
      <c r="I40" s="145"/>
      <c r="J40" s="145"/>
    </row>
    <row r="41" spans="4:10" ht="12">
      <c r="D41" s="20"/>
      <c r="E41" s="20"/>
      <c r="F41" s="20"/>
      <c r="G41" s="26"/>
      <c r="H41" s="26"/>
      <c r="I41" s="27"/>
      <c r="J41" s="28"/>
    </row>
    <row r="42" spans="4:14" s="20" customFormat="1" ht="12.75" customHeight="1">
      <c r="D42" s="139"/>
      <c r="E42" s="139"/>
      <c r="F42" s="139"/>
      <c r="G42" s="139"/>
      <c r="H42" s="139"/>
      <c r="I42" s="139"/>
      <c r="J42" s="139"/>
      <c r="K42" s="59"/>
      <c r="L42" s="59"/>
      <c r="M42" s="59"/>
      <c r="N42" s="59"/>
    </row>
    <row r="43" spans="4:10" s="20" customFormat="1" ht="12" customHeight="1">
      <c r="D43" s="59"/>
      <c r="E43" s="59"/>
      <c r="F43" s="59"/>
      <c r="G43" s="59"/>
      <c r="H43" s="59"/>
      <c r="I43" s="59"/>
      <c r="J43" s="59"/>
    </row>
    <row r="44" spans="4:10" s="20" customFormat="1" ht="12" customHeight="1">
      <c r="D44" s="59"/>
      <c r="E44" s="59"/>
      <c r="F44" s="59"/>
      <c r="G44" s="59"/>
      <c r="H44" s="59"/>
      <c r="I44" s="59"/>
      <c r="J44" s="59"/>
    </row>
    <row r="45" spans="4:10" s="20" customFormat="1" ht="12" customHeight="1">
      <c r="D45" s="59"/>
      <c r="E45" s="59"/>
      <c r="F45" s="59"/>
      <c r="G45" s="59"/>
      <c r="H45" s="59"/>
      <c r="I45" s="59"/>
      <c r="J45" s="59"/>
    </row>
    <row r="46" spans="4:10" s="20" customFormat="1" ht="12" customHeight="1">
      <c r="D46" s="59"/>
      <c r="E46" s="59"/>
      <c r="F46" s="59"/>
      <c r="G46" s="59"/>
      <c r="H46" s="59"/>
      <c r="I46" s="59"/>
      <c r="J46" s="59"/>
    </row>
    <row r="47" spans="4:10" s="20" customFormat="1" ht="12" customHeight="1">
      <c r="D47" s="59"/>
      <c r="E47" s="59"/>
      <c r="F47" s="59"/>
      <c r="G47" s="59"/>
      <c r="H47" s="59"/>
      <c r="I47" s="59"/>
      <c r="J47" s="59"/>
    </row>
    <row r="48" spans="4:10" s="20" customFormat="1" ht="12" customHeight="1">
      <c r="D48" s="59"/>
      <c r="E48" s="59"/>
      <c r="F48" s="59"/>
      <c r="G48" s="59"/>
      <c r="H48" s="59"/>
      <c r="I48" s="59"/>
      <c r="J48" s="59"/>
    </row>
    <row r="49" s="20" customFormat="1" ht="12"/>
  </sheetData>
  <sheetProtection/>
  <mergeCells count="9">
    <mergeCell ref="D42:J42"/>
    <mergeCell ref="A22:H22"/>
    <mergeCell ref="D4:G4"/>
    <mergeCell ref="B27:J27"/>
    <mergeCell ref="B28:J28"/>
    <mergeCell ref="B29:J29"/>
    <mergeCell ref="I5:I6"/>
    <mergeCell ref="J5:J6"/>
    <mergeCell ref="I36:J40"/>
  </mergeCells>
  <printOptions/>
  <pageMargins left="0" right="0" top="0.5" bottom="0.25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Kelsey Powers</cp:lastModifiedBy>
  <cp:lastPrinted>2019-10-03T18:36:59Z</cp:lastPrinted>
  <dcterms:created xsi:type="dcterms:W3CDTF">2003-07-01T22:57:30Z</dcterms:created>
  <dcterms:modified xsi:type="dcterms:W3CDTF">2019-12-10T16:12:22Z</dcterms:modified>
  <cp:category/>
  <cp:version/>
  <cp:contentType/>
  <cp:contentStatus/>
</cp:coreProperties>
</file>