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3040" windowHeight="9400" activeTab="2"/>
  </bookViews>
  <sheets>
    <sheet name="Instructions" sheetId="1" r:id="rId1"/>
    <sheet name="Standard Form" sheetId="2" r:id="rId2"/>
    <sheet name="Alternate Form" sheetId="3" r:id="rId3"/>
  </sheets>
  <definedNames/>
  <calcPr fullCalcOnLoad="1"/>
</workbook>
</file>

<file path=xl/sharedStrings.xml><?xml version="1.0" encoding="utf-8"?>
<sst xmlns="http://schemas.openxmlformats.org/spreadsheetml/2006/main" count="211" uniqueCount="129">
  <si>
    <t>Department:</t>
  </si>
  <si>
    <t>Name:</t>
  </si>
  <si>
    <t>Address:</t>
  </si>
  <si>
    <t>Breakfast</t>
  </si>
  <si>
    <t>Lunch</t>
  </si>
  <si>
    <t>Dinner</t>
  </si>
  <si>
    <t>Subtotal</t>
  </si>
  <si>
    <t>Other</t>
  </si>
  <si>
    <t>Tips</t>
  </si>
  <si>
    <t>Telephone</t>
  </si>
  <si>
    <t>Day 1</t>
  </si>
  <si>
    <t>Day 2</t>
  </si>
  <si>
    <t>Day 3</t>
  </si>
  <si>
    <t>Day 4</t>
  </si>
  <si>
    <t>Day 5</t>
  </si>
  <si>
    <t>Day 6</t>
  </si>
  <si>
    <t>Day 7</t>
  </si>
  <si>
    <t>Date:</t>
  </si>
  <si>
    <t>Totals</t>
  </si>
  <si>
    <t>Fund</t>
  </si>
  <si>
    <t>Amount</t>
  </si>
  <si>
    <t>Total Expenses</t>
  </si>
  <si>
    <t>Less Travel Advance</t>
  </si>
  <si>
    <t>Mail to ACU box</t>
  </si>
  <si>
    <t>Banner ID:</t>
  </si>
  <si>
    <t>Index</t>
  </si>
  <si>
    <t>MISCELLANEOUS</t>
  </si>
  <si>
    <t>MEALS</t>
  </si>
  <si>
    <t>IRS Mileage Rate</t>
  </si>
  <si>
    <t>Airplane Tickets</t>
  </si>
  <si>
    <t>Per Diem</t>
  </si>
  <si>
    <t>TRANSPORTATION</t>
  </si>
  <si>
    <t>LODGING</t>
  </si>
  <si>
    <t>Hotel</t>
  </si>
  <si>
    <t>Employee:</t>
  </si>
  <si>
    <t>Student:</t>
  </si>
  <si>
    <t>Extension:</t>
  </si>
  <si>
    <t>FOAP SUMMARY</t>
  </si>
  <si>
    <t>(must be completed for reimbursement to be paid)</t>
  </si>
  <si>
    <t>Mileage (Personal Car)</t>
  </si>
  <si>
    <t>Mileage Reimb. Amount</t>
  </si>
  <si>
    <t>Rental Car</t>
  </si>
  <si>
    <t>Taxi / Limo</t>
  </si>
  <si>
    <t>Parking / Tolls</t>
  </si>
  <si>
    <t>Fees / Registration</t>
  </si>
  <si>
    <t>ABILENE CHRISTIAN UNIVERSITY</t>
  </si>
  <si>
    <t>Total Expenses:</t>
  </si>
  <si>
    <t>Other:</t>
  </si>
  <si>
    <t>Activity</t>
  </si>
  <si>
    <t>Account</t>
  </si>
  <si>
    <t>Program</t>
  </si>
  <si>
    <t>Org</t>
  </si>
  <si>
    <t>To be picked up. Call:</t>
  </si>
  <si>
    <t>at extension</t>
  </si>
  <si>
    <t>PAYMENT METHOD</t>
  </si>
  <si>
    <t>Mail</t>
  </si>
  <si>
    <t>**** Note: For meals, you are REQUIRED to document the names of those who were in attendance.</t>
  </si>
  <si>
    <t>the check will be mailed to the notated address unless otherwise indicated below:</t>
  </si>
  <si>
    <r>
      <t xml:space="preserve">All faculty and staff reimbursements will be made via direct deposit. </t>
    </r>
    <r>
      <rPr>
        <sz val="12"/>
        <rFont val="Arial Narrow"/>
        <family val="2"/>
      </rPr>
      <t>For all others,</t>
    </r>
  </si>
  <si>
    <t>Requestor's Signature:</t>
  </si>
  <si>
    <t>Supervisor's Signature:</t>
  </si>
  <si>
    <t>Total Due to University</t>
  </si>
  <si>
    <t>A</t>
  </si>
  <si>
    <t>B</t>
  </si>
  <si>
    <t>C</t>
  </si>
  <si>
    <t>Moving Expenses:</t>
  </si>
  <si>
    <t>If the moving expenses are qualified, the amounts will be reported on the employee's W-2 but will not be taxed.</t>
  </si>
  <si>
    <t>D</t>
  </si>
  <si>
    <t xml:space="preserve">If the moving expenses are unqualified, the amounts will be taxed and will be reported on the employee's W-2. </t>
  </si>
  <si>
    <t>Per Diem Instructions</t>
  </si>
  <si>
    <t>Per diem funds can only be used for meals on a business related trip.</t>
  </si>
  <si>
    <t>An individual cannot be reimbursed for meal receipts or purchase meals with a p-card and take a per diem in the same day.</t>
  </si>
  <si>
    <t>i</t>
  </si>
  <si>
    <t>If you are in the U.S., the rates can be found at:</t>
  </si>
  <si>
    <t>http://www.gsa.gov/portal/category/21287</t>
  </si>
  <si>
    <t>ii</t>
  </si>
  <si>
    <t>If you are outside of the U.S., the rates can be found at:</t>
  </si>
  <si>
    <t>http://aoprals.state.gov/content.asp?content_id=184&amp;menu_id=78</t>
  </si>
  <si>
    <t>E</t>
  </si>
  <si>
    <r>
      <rPr>
        <sz val="11"/>
        <rFont val="Arial Narrow"/>
        <family val="2"/>
      </rPr>
      <t xml:space="preserve">If you provide per diem funds to other students or employees besides yourself, fill out the </t>
    </r>
    <r>
      <rPr>
        <u val="single"/>
        <sz val="11"/>
        <color indexed="12"/>
        <rFont val="Arial Narrow"/>
        <family val="2"/>
      </rPr>
      <t>Receipt of Per Diem Funds</t>
    </r>
    <r>
      <rPr>
        <sz val="11"/>
        <rFont val="Arial Narrow"/>
        <family val="2"/>
      </rPr>
      <t xml:space="preserve"> and submit with your</t>
    </r>
  </si>
  <si>
    <t>If the traveler is set up for direct deposit, this will be the automatic payment method.</t>
  </si>
  <si>
    <r>
      <rPr>
        <sz val="11"/>
        <rFont val="Arial Narrow"/>
        <family val="2"/>
      </rPr>
      <t xml:space="preserve">If you received a </t>
    </r>
    <r>
      <rPr>
        <u val="single"/>
        <sz val="11"/>
        <color indexed="12"/>
        <rFont val="Arial Narrow"/>
        <family val="2"/>
      </rPr>
      <t>Travel Advance</t>
    </r>
    <r>
      <rPr>
        <sz val="11"/>
        <rFont val="Arial Narrow"/>
        <family val="2"/>
      </rPr>
      <t>:</t>
    </r>
  </si>
  <si>
    <t>If the expense report is incomplete, it will be returned to the person authorizing payments.</t>
  </si>
  <si>
    <t>LODGING - Account 6704</t>
  </si>
  <si>
    <t>PERSONAL MEALS - Account 6705</t>
  </si>
  <si>
    <t>Hotel - Other</t>
  </si>
  <si>
    <t>Meals - Other</t>
  </si>
  <si>
    <t>PERSONAL MILEAGE - Account 6739</t>
  </si>
  <si>
    <t>AIRFARE - Account 6701</t>
  </si>
  <si>
    <t>Airfare - Other</t>
  </si>
  <si>
    <t>RENTAL VEHICLE &amp; GAS - Account 6706</t>
  </si>
  <si>
    <t>Rental Vehicle</t>
  </si>
  <si>
    <t>Fuel - Rental/ACU Vehicle</t>
  </si>
  <si>
    <t>OTHER TRANSPORTATION - Account 6700</t>
  </si>
  <si>
    <t>SEMINAR &amp; CONFERENCE REGISTRATION - Account 6410</t>
  </si>
  <si>
    <t>Registration Fees</t>
  </si>
  <si>
    <t>OTHER EXPENSES</t>
  </si>
  <si>
    <t>Entertainment (Acct 6702)</t>
  </si>
  <si>
    <t>Event Supplies (Acct 6703)</t>
  </si>
  <si>
    <t>Two different forms are available for use:</t>
  </si>
  <si>
    <t>Standard Form - The expenses and FOAP summary are broken up by expense type and by the appropriate account codes.</t>
  </si>
  <si>
    <t>Alternate Form - The FOAP summary is left blank to be completed by the requestor.</t>
  </si>
  <si>
    <t xml:space="preserve"> Instructions for Travel &amp; Entertainment Expense Report</t>
  </si>
  <si>
    <t>please submit to Payroll at ACU Box 29115.</t>
  </si>
  <si>
    <t>Due to IRS regulations, moving expenses will be paid on the employee's next paycheck. Once the Travel &amp; Entertainment Expense Report is complete,</t>
  </si>
  <si>
    <r>
      <rPr>
        <sz val="11"/>
        <rFont val="Arial Narrow"/>
        <family val="2"/>
      </rPr>
      <t xml:space="preserve">When traveling for ACU business, please remember to follow the ACU </t>
    </r>
    <r>
      <rPr>
        <u val="single"/>
        <sz val="11"/>
        <color indexed="12"/>
        <rFont val="Arial Narrow"/>
        <family val="2"/>
      </rPr>
      <t>Travel &amp; Entertainment Policy</t>
    </r>
    <r>
      <rPr>
        <sz val="11"/>
        <rFont val="Arial Narrow"/>
        <family val="2"/>
      </rPr>
      <t xml:space="preserve">. </t>
    </r>
  </si>
  <si>
    <t>Travel &amp; Entertainment Expense Report.</t>
  </si>
  <si>
    <t>Please attach a copy of your travel advance to the Travel &amp; Entertainment Expense Report.</t>
  </si>
  <si>
    <t>If the travel advance funds were not used, a Travel &amp; Entertainment Expense Report must still be submitted.</t>
  </si>
  <si>
    <t>Travel &amp; Entertainment Expense Report</t>
  </si>
  <si>
    <t>Travel or Event Location:</t>
  </si>
  <si>
    <t>Travel or Event Dates:</t>
  </si>
  <si>
    <t>Purpose of Trip or Event:</t>
  </si>
  <si>
    <t>Total Due to Payee</t>
  </si>
  <si>
    <t>Please be advised that the IRS mileage rate for moving purposes is lower than the business mileage rate. For 2013, the moving rate is $0.23 per mile.</t>
  </si>
  <si>
    <t>Per diem is a daily allowance that individuals can use to pay for meals while on a business related trip. If this option is taken, the traveler</t>
  </si>
  <si>
    <t xml:space="preserve">does not have to turn in his/her meals receipts. </t>
  </si>
  <si>
    <t>There is a cap on the allowable daily per diem rate depending on the geographic location of your travel. The rate used can be below the</t>
  </si>
  <si>
    <t>cap rate but never above.</t>
  </si>
  <si>
    <t>If the traveler is not an employee or a student and is not able to sign, a designated person in the department initiating payment may sign in his</t>
  </si>
  <si>
    <t>or her place. However, a supervisor in the department must still sign the form.</t>
  </si>
  <si>
    <t>Please complete this report and submit it, along with all receipts, to the Accounts Payable office (ACU Box 29110) for payment. Regardless of</t>
  </si>
  <si>
    <t>the amount, you cannot receive cash at the Campus Store for travel expenses.</t>
  </si>
  <si>
    <t>If you owe the university money, please make a check payable to Abilene Christian University and take it to the Cashier's office between the</t>
  </si>
  <si>
    <r>
      <rPr>
        <sz val="11"/>
        <rFont val="Arial Narrow"/>
        <family val="2"/>
      </rPr>
      <t xml:space="preserve">hours of 1:00 pm and 4:00 pm along with a completed </t>
    </r>
    <r>
      <rPr>
        <u val="single"/>
        <sz val="11"/>
        <color indexed="12"/>
        <rFont val="Arial Narrow"/>
        <family val="2"/>
      </rPr>
      <t>deposit slip</t>
    </r>
    <r>
      <rPr>
        <sz val="11"/>
        <rFont val="Arial Narrow"/>
        <family val="2"/>
      </rPr>
      <t xml:space="preserve">. Attach the cashier's receipt to the expense report and submit to </t>
    </r>
  </si>
  <si>
    <t>Accounts Payable as usual.</t>
  </si>
  <si>
    <t>If a Travel &amp; Entertainment Expense Report has not been received in the Accounts Payable office within 10 days of travel completion, the</t>
  </si>
  <si>
    <t xml:space="preserve"> amount of the advance may be deducted from the employee's paycheck. </t>
  </si>
  <si>
    <t>Updated: 01/01/2015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</si>
</sst>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\-mmm\-yy;@"/>
    <numFmt numFmtId="173" formatCode="00000000#"/>
    <numFmt numFmtId="174" formatCode="[$-409]d\-mmm\-yy;@"/>
    <numFmt numFmtId="175" formatCode="#####"/>
    <numFmt numFmtId="176" formatCode="#,##0.000_);\(#,##0.000\)"/>
    <numFmt numFmtId="177" formatCode="[&lt;=9999999]###\-####;\(###\)\ ###\-####"/>
  </numFmts>
  <fonts count="53">
    <font>
      <sz val="10"/>
      <name val="Arial"/>
      <family val="0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2"/>
      <color indexed="10"/>
      <name val="Arial Narrow"/>
      <family val="2"/>
    </font>
    <font>
      <u val="single"/>
      <sz val="11"/>
      <color indexed="12"/>
      <name val="Arial Narrow"/>
      <family val="2"/>
    </font>
    <font>
      <sz val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 Narrow"/>
      <family val="2"/>
    </font>
    <font>
      <sz val="11"/>
      <color indexed="8"/>
      <name val="Webdings"/>
      <family val="1"/>
    </font>
    <font>
      <u val="single"/>
      <sz val="11"/>
      <color indexed="39"/>
      <name val="Arial Narrow"/>
      <family val="2"/>
    </font>
    <font>
      <b/>
      <sz val="11"/>
      <color indexed="8"/>
      <name val="Arial Narrow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 Narrow"/>
      <family val="2"/>
    </font>
    <font>
      <sz val="11"/>
      <color theme="1"/>
      <name val="Webdings"/>
      <family val="1"/>
    </font>
    <font>
      <b/>
      <sz val="11"/>
      <color theme="1"/>
      <name val="Arial Narrow"/>
      <family val="2"/>
    </font>
    <font>
      <u val="single"/>
      <sz val="11"/>
      <color theme="1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71" fontId="4" fillId="0" borderId="0" xfId="42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1" fontId="5" fillId="0" borderId="0" xfId="42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39" fontId="6" fillId="0" borderId="11" xfId="42" applyNumberFormat="1" applyFont="1" applyBorder="1" applyAlignment="1" applyProtection="1">
      <alignment horizontal="center"/>
      <protection locked="0"/>
    </xf>
    <xf numFmtId="39" fontId="6" fillId="0" borderId="11" xfId="42" applyNumberFormat="1" applyFont="1" applyBorder="1" applyAlignment="1" applyProtection="1">
      <alignment horizontal="center"/>
      <protection/>
    </xf>
    <xf numFmtId="175" fontId="6" fillId="0" borderId="11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166" fontId="8" fillId="0" borderId="12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 locked="0"/>
    </xf>
    <xf numFmtId="174" fontId="6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 locked="0"/>
    </xf>
    <xf numFmtId="166" fontId="7" fillId="0" borderId="0" xfId="42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6" fontId="8" fillId="0" borderId="12" xfId="42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76" fontId="6" fillId="0" borderId="11" xfId="42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/>
    </xf>
    <xf numFmtId="173" fontId="49" fillId="0" borderId="0" xfId="0" applyNumberFormat="1" applyFont="1" applyAlignment="1" applyProtection="1">
      <alignment horizontal="center"/>
      <protection/>
    </xf>
    <xf numFmtId="171" fontId="6" fillId="0" borderId="0" xfId="42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173" fontId="49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5" fillId="5" borderId="11" xfId="0" applyFont="1" applyFill="1" applyBorder="1" applyAlignment="1" applyProtection="1">
      <alignment/>
      <protection/>
    </xf>
    <xf numFmtId="39" fontId="6" fillId="5" borderId="11" xfId="42" applyNumberFormat="1" applyFont="1" applyFill="1" applyBorder="1" applyAlignment="1" applyProtection="1">
      <alignment horizontal="center"/>
      <protection locked="0"/>
    </xf>
    <xf numFmtId="39" fontId="6" fillId="5" borderId="11" xfId="42" applyNumberFormat="1" applyFont="1" applyFill="1" applyBorder="1" applyAlignment="1" applyProtection="1">
      <alignment horizontal="center"/>
      <protection/>
    </xf>
    <xf numFmtId="0" fontId="5" fillId="3" borderId="11" xfId="0" applyFont="1" applyFill="1" applyBorder="1" applyAlignment="1" applyProtection="1">
      <alignment/>
      <protection/>
    </xf>
    <xf numFmtId="39" fontId="6" fillId="3" borderId="11" xfId="42" applyNumberFormat="1" applyFont="1" applyFill="1" applyBorder="1" applyAlignment="1" applyProtection="1">
      <alignment horizontal="center"/>
      <protection locked="0"/>
    </xf>
    <xf numFmtId="39" fontId="6" fillId="3" borderId="11" xfId="42" applyNumberFormat="1" applyFont="1" applyFill="1" applyBorder="1" applyAlignment="1" applyProtection="1">
      <alignment horizontal="center"/>
      <protection/>
    </xf>
    <xf numFmtId="0" fontId="5" fillId="4" borderId="11" xfId="0" applyFont="1" applyFill="1" applyBorder="1" applyAlignment="1" applyProtection="1">
      <alignment/>
      <protection/>
    </xf>
    <xf numFmtId="39" fontId="6" fillId="4" borderId="11" xfId="42" applyNumberFormat="1" applyFont="1" applyFill="1" applyBorder="1" applyAlignment="1" applyProtection="1">
      <alignment horizontal="center"/>
      <protection locked="0"/>
    </xf>
    <xf numFmtId="39" fontId="6" fillId="4" borderId="11" xfId="42" applyNumberFormat="1" applyFont="1" applyFill="1" applyBorder="1" applyAlignment="1" applyProtection="1">
      <alignment horizontal="center"/>
      <protection/>
    </xf>
    <xf numFmtId="0" fontId="5" fillId="2" borderId="11" xfId="0" applyFont="1" applyFill="1" applyBorder="1" applyAlignment="1" applyProtection="1">
      <alignment/>
      <protection/>
    </xf>
    <xf numFmtId="39" fontId="6" fillId="2" borderId="11" xfId="42" applyNumberFormat="1" applyFont="1" applyFill="1" applyBorder="1" applyAlignment="1" applyProtection="1">
      <alignment horizontal="center"/>
      <protection locked="0"/>
    </xf>
    <xf numFmtId="39" fontId="6" fillId="2" borderId="11" xfId="42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top"/>
      <protection/>
    </xf>
    <xf numFmtId="176" fontId="6" fillId="4" borderId="11" xfId="42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left"/>
      <protection/>
    </xf>
    <xf numFmtId="0" fontId="10" fillId="0" borderId="0" xfId="52" applyFont="1" applyAlignment="1" applyProtection="1">
      <alignment horizontal="left"/>
      <protection/>
    </xf>
    <xf numFmtId="0" fontId="52" fillId="0" borderId="0" xfId="52" applyFont="1" applyAlignment="1" applyProtection="1">
      <alignment horizontal="left"/>
      <protection/>
    </xf>
    <xf numFmtId="0" fontId="49" fillId="0" borderId="0" xfId="0" applyFont="1" applyAlignment="1" applyProtection="1">
      <alignment horizontal="left"/>
      <protection/>
    </xf>
    <xf numFmtId="173" fontId="49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>
      <alignment/>
    </xf>
    <xf numFmtId="0" fontId="7" fillId="8" borderId="0" xfId="0" applyFont="1" applyFill="1" applyBorder="1" applyAlignment="1" applyProtection="1">
      <alignment horizontal="center"/>
      <protection/>
    </xf>
    <xf numFmtId="0" fontId="7" fillId="17" borderId="0" xfId="0" applyFont="1" applyFill="1" applyBorder="1" applyAlignment="1" applyProtection="1">
      <alignment horizontal="center"/>
      <protection/>
    </xf>
    <xf numFmtId="0" fontId="7" fillId="16" borderId="0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174" fontId="6" fillId="0" borderId="13" xfId="0" applyNumberFormat="1" applyFont="1" applyBorder="1" applyAlignment="1" applyProtection="1">
      <alignment horizontal="left"/>
      <protection locked="0"/>
    </xf>
    <xf numFmtId="174" fontId="6" fillId="0" borderId="10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173" fontId="6" fillId="0" borderId="0" xfId="0" applyNumberFormat="1" applyFont="1" applyAlignment="1" applyProtection="1">
      <alignment horizontal="left"/>
      <protection locked="0"/>
    </xf>
    <xf numFmtId="173" fontId="6" fillId="0" borderId="10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171" fontId="4" fillId="0" borderId="0" xfId="42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 locked="0"/>
    </xf>
    <xf numFmtId="177" fontId="6" fillId="0" borderId="14" xfId="0" applyNumberFormat="1" applyFont="1" applyBorder="1" applyAlignment="1" applyProtection="1">
      <alignment horizontal="left"/>
      <protection locked="0"/>
    </xf>
    <xf numFmtId="177" fontId="6" fillId="0" borderId="1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 locked="0"/>
    </xf>
    <xf numFmtId="171" fontId="7" fillId="17" borderId="0" xfId="42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71" fontId="4" fillId="0" borderId="15" xfId="42" applyFont="1" applyBorder="1" applyAlignment="1" applyProtection="1">
      <alignment horizontal="center"/>
      <protection locked="0"/>
    </xf>
    <xf numFmtId="171" fontId="4" fillId="0" borderId="16" xfId="42" applyFont="1" applyBorder="1" applyAlignment="1" applyProtection="1">
      <alignment horizontal="center"/>
      <protection locked="0"/>
    </xf>
    <xf numFmtId="171" fontId="7" fillId="0" borderId="0" xfId="42" applyFont="1" applyAlignment="1" applyProtection="1">
      <alignment horizontal="center"/>
      <protection locked="0"/>
    </xf>
    <xf numFmtId="171" fontId="7" fillId="0" borderId="16" xfId="42" applyFont="1" applyBorder="1" applyAlignment="1" applyProtection="1">
      <alignment horizontal="center"/>
      <protection locked="0"/>
    </xf>
    <xf numFmtId="0" fontId="7" fillId="15" borderId="0" xfId="0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/>
    </xf>
    <xf numFmtId="171" fontId="4" fillId="0" borderId="0" xfId="42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15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 locked="0"/>
    </xf>
    <xf numFmtId="172" fontId="6" fillId="0" borderId="1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174" fontId="6" fillId="0" borderId="0" xfId="0" applyNumberFormat="1" applyFont="1" applyBorder="1" applyAlignment="1" applyProtection="1">
      <alignment horizontal="center"/>
      <protection locked="0"/>
    </xf>
    <xf numFmtId="171" fontId="7" fillId="0" borderId="0" xfId="42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a.gov/portal/category/21287" TargetMode="External" /><Relationship Id="rId2" Type="http://schemas.openxmlformats.org/officeDocument/2006/relationships/hyperlink" Target="http://aoprals.state.gov/content.asp?content_id=184&amp;menu_id=78" TargetMode="External" /><Relationship Id="rId3" Type="http://schemas.openxmlformats.org/officeDocument/2006/relationships/hyperlink" Target="http://www.acu.edu/campusoffices/fms/documents/receiptofperdiemfunds.xls" TargetMode="External" /><Relationship Id="rId4" Type="http://schemas.openxmlformats.org/officeDocument/2006/relationships/hyperlink" Target="http://www.acu.edu/campusoffices/fms/documents/traveladvancerequest.xls" TargetMode="External" /><Relationship Id="rId5" Type="http://schemas.openxmlformats.org/officeDocument/2006/relationships/hyperlink" Target="http://www.acu.edu/campusoffices/hr/handbook/900_travel_entertainment.html#910" TargetMode="External" /><Relationship Id="rId6" Type="http://schemas.openxmlformats.org/officeDocument/2006/relationships/hyperlink" Target="http://www.acu.edu/campusoffices/fms/documents/New%20Deposit%20Slip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workbookViewId="0" topLeftCell="A1">
      <selection activeCell="A1" sqref="A1:L1"/>
    </sheetView>
  </sheetViews>
  <sheetFormatPr defaultColWidth="9.140625" defaultRowHeight="12.75"/>
  <cols>
    <col min="1" max="1" width="2.7109375" style="38" customWidth="1"/>
    <col min="2" max="2" width="2.7109375" style="32" customWidth="1"/>
    <col min="3" max="3" width="2.7109375" style="38" customWidth="1"/>
    <col min="4" max="4" width="2.7109375" style="32" customWidth="1"/>
    <col min="5" max="5" width="8.421875" style="32" customWidth="1"/>
    <col min="6" max="6" width="16.140625" style="32" customWidth="1"/>
    <col min="7" max="7" width="14.421875" style="32" customWidth="1"/>
    <col min="8" max="8" width="14.00390625" style="32" customWidth="1"/>
    <col min="9" max="9" width="13.7109375" style="32" customWidth="1"/>
    <col min="10" max="10" width="24.7109375" style="36" customWidth="1"/>
    <col min="11" max="11" width="5.7109375" style="36" customWidth="1"/>
    <col min="12" max="12" width="5.7109375" style="32" customWidth="1"/>
    <col min="13" max="16" width="9.7109375" style="32" customWidth="1"/>
    <col min="17" max="17" width="11.7109375" style="32" customWidth="1"/>
    <col min="18" max="16384" width="9.140625" style="32" customWidth="1"/>
  </cols>
  <sheetData>
    <row r="1" spans="1:18" ht="18" customHeight="1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1"/>
      <c r="N1" s="31"/>
      <c r="O1" s="31"/>
      <c r="P1" s="31"/>
      <c r="Q1" s="31"/>
      <c r="R1" s="31"/>
    </row>
    <row r="2" spans="1:18" ht="18" customHeight="1">
      <c r="A2" s="63" t="s">
        <v>102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31"/>
      <c r="N2" s="31"/>
      <c r="O2" s="31"/>
      <c r="P2" s="31"/>
      <c r="Q2" s="31"/>
      <c r="R2" s="31"/>
    </row>
    <row r="3" spans="1:18" ht="18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40"/>
      <c r="N3" s="40"/>
      <c r="O3" s="40"/>
      <c r="P3" s="40"/>
      <c r="Q3" s="40"/>
      <c r="R3" s="40"/>
    </row>
    <row r="4" spans="1:12" ht="18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" customHeight="1">
      <c r="A5" s="38">
        <v>1</v>
      </c>
      <c r="B5" s="59" t="s">
        <v>105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" customHeight="1">
      <c r="A6" s="38">
        <v>2</v>
      </c>
      <c r="B6" s="56" t="s">
        <v>99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2:12" ht="18" customHeight="1">
      <c r="B7" s="38" t="s">
        <v>62</v>
      </c>
      <c r="C7" s="56" t="s">
        <v>100</v>
      </c>
      <c r="D7" s="56"/>
      <c r="E7" s="56"/>
      <c r="F7" s="56"/>
      <c r="G7" s="56"/>
      <c r="H7" s="56"/>
      <c r="I7" s="56"/>
      <c r="J7" s="56"/>
      <c r="K7" s="56"/>
      <c r="L7" s="56"/>
    </row>
    <row r="8" spans="2:12" ht="18" customHeight="1">
      <c r="B8" s="38" t="s">
        <v>63</v>
      </c>
      <c r="C8" s="66" t="s">
        <v>101</v>
      </c>
      <c r="D8" s="66"/>
      <c r="E8" s="66"/>
      <c r="F8" s="66"/>
      <c r="G8" s="66"/>
      <c r="H8" s="66"/>
      <c r="I8" s="66"/>
      <c r="J8" s="66"/>
      <c r="K8" s="66"/>
      <c r="L8" s="66"/>
    </row>
    <row r="9" spans="1:12" ht="18" customHeight="1">
      <c r="A9" s="38">
        <v>3</v>
      </c>
      <c r="B9" s="56" t="s">
        <v>65</v>
      </c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2:12" ht="18" customHeight="1">
      <c r="B10" s="38" t="s">
        <v>62</v>
      </c>
      <c r="C10" s="56" t="s">
        <v>104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2:12" ht="18" customHeight="1">
      <c r="B11" s="38"/>
      <c r="C11" s="56" t="s">
        <v>103</v>
      </c>
      <c r="D11" s="56"/>
      <c r="E11" s="56"/>
      <c r="F11" s="56"/>
      <c r="G11" s="56"/>
      <c r="H11" s="56"/>
      <c r="I11" s="56"/>
      <c r="J11" s="56"/>
      <c r="K11" s="56"/>
      <c r="L11" s="56"/>
    </row>
    <row r="12" spans="2:12" ht="18" customHeight="1">
      <c r="B12" s="38" t="s">
        <v>63</v>
      </c>
      <c r="C12" s="56" t="s">
        <v>66</v>
      </c>
      <c r="D12" s="56"/>
      <c r="E12" s="56"/>
      <c r="F12" s="56"/>
      <c r="G12" s="56"/>
      <c r="H12" s="56"/>
      <c r="I12" s="56"/>
      <c r="J12" s="56"/>
      <c r="K12" s="56"/>
      <c r="L12" s="56"/>
    </row>
    <row r="13" spans="2:12" ht="18" customHeight="1">
      <c r="B13" s="38" t="s">
        <v>64</v>
      </c>
      <c r="C13" s="56" t="s">
        <v>68</v>
      </c>
      <c r="D13" s="56"/>
      <c r="E13" s="56"/>
      <c r="F13" s="56"/>
      <c r="G13" s="56"/>
      <c r="H13" s="56"/>
      <c r="I13" s="56"/>
      <c r="J13" s="56"/>
      <c r="K13" s="56"/>
      <c r="L13" s="56"/>
    </row>
    <row r="14" spans="2:12" ht="35.25" customHeight="1">
      <c r="B14" s="54" t="s">
        <v>67</v>
      </c>
      <c r="C14" s="65" t="s">
        <v>114</v>
      </c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8" customHeight="1">
      <c r="A15" s="38">
        <v>4</v>
      </c>
      <c r="B15" s="56" t="s">
        <v>69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2:12" ht="18.75" customHeight="1">
      <c r="B16" s="38" t="s">
        <v>62</v>
      </c>
      <c r="C16" s="56" t="s">
        <v>115</v>
      </c>
      <c r="D16" s="56"/>
      <c r="E16" s="56"/>
      <c r="F16" s="56"/>
      <c r="G16" s="56"/>
      <c r="H16" s="56"/>
      <c r="I16" s="56"/>
      <c r="J16" s="56"/>
      <c r="K16" s="56"/>
      <c r="L16" s="56"/>
    </row>
    <row r="17" spans="2:12" ht="18" customHeight="1">
      <c r="B17" s="37"/>
      <c r="C17" s="56" t="s">
        <v>116</v>
      </c>
      <c r="D17" s="56"/>
      <c r="E17" s="56"/>
      <c r="F17" s="56"/>
      <c r="G17" s="56"/>
      <c r="H17" s="56"/>
      <c r="I17" s="56"/>
      <c r="J17" s="56"/>
      <c r="K17" s="56"/>
      <c r="L17" s="56"/>
    </row>
    <row r="18" spans="2:12" ht="18" customHeight="1">
      <c r="B18" s="33" t="s">
        <v>63</v>
      </c>
      <c r="C18" s="62" t="s">
        <v>70</v>
      </c>
      <c r="D18" s="62"/>
      <c r="E18" s="62"/>
      <c r="F18" s="62"/>
      <c r="G18" s="62"/>
      <c r="H18" s="62"/>
      <c r="I18" s="62"/>
      <c r="J18" s="62"/>
      <c r="K18" s="62"/>
      <c r="L18" s="62"/>
    </row>
    <row r="19" spans="2:12" ht="18" customHeight="1">
      <c r="B19" s="33" t="s">
        <v>64</v>
      </c>
      <c r="C19" s="62" t="s">
        <v>71</v>
      </c>
      <c r="D19" s="62"/>
      <c r="E19" s="62"/>
      <c r="F19" s="62"/>
      <c r="G19" s="62"/>
      <c r="H19" s="62"/>
      <c r="I19" s="62"/>
      <c r="J19" s="62"/>
      <c r="K19" s="62"/>
      <c r="L19" s="62"/>
    </row>
    <row r="20" spans="2:12" ht="18" customHeight="1">
      <c r="B20" s="33" t="s">
        <v>67</v>
      </c>
      <c r="C20" s="62" t="s">
        <v>117</v>
      </c>
      <c r="D20" s="62"/>
      <c r="E20" s="62"/>
      <c r="F20" s="62"/>
      <c r="G20" s="62"/>
      <c r="H20" s="62"/>
      <c r="I20" s="62"/>
      <c r="J20" s="62"/>
      <c r="K20" s="62"/>
      <c r="L20" s="62"/>
    </row>
    <row r="21" spans="2:12" ht="18" customHeight="1">
      <c r="B21" s="34"/>
      <c r="C21" s="62" t="s">
        <v>118</v>
      </c>
      <c r="D21" s="62"/>
      <c r="E21" s="62"/>
      <c r="F21" s="62"/>
      <c r="G21" s="62"/>
      <c r="H21" s="62"/>
      <c r="I21" s="62"/>
      <c r="J21" s="62"/>
      <c r="K21" s="62"/>
      <c r="L21" s="62"/>
    </row>
    <row r="22" spans="2:12" ht="18" customHeight="1">
      <c r="B22" s="34"/>
      <c r="C22" s="35" t="s">
        <v>72</v>
      </c>
      <c r="D22" s="61" t="s">
        <v>73</v>
      </c>
      <c r="E22" s="61"/>
      <c r="F22" s="61"/>
      <c r="G22" s="61"/>
      <c r="H22" s="61"/>
      <c r="I22" s="61"/>
      <c r="J22" s="61"/>
      <c r="K22" s="61"/>
      <c r="L22" s="61"/>
    </row>
    <row r="23" spans="2:12" ht="18" customHeight="1">
      <c r="B23" s="34"/>
      <c r="C23" s="39"/>
      <c r="D23" s="60" t="s">
        <v>74</v>
      </c>
      <c r="E23" s="60"/>
      <c r="F23" s="60"/>
      <c r="G23" s="60"/>
      <c r="H23" s="60"/>
      <c r="I23" s="60"/>
      <c r="J23" s="60"/>
      <c r="K23" s="60"/>
      <c r="L23" s="60"/>
    </row>
    <row r="24" spans="2:12" ht="18" customHeight="1">
      <c r="B24" s="34"/>
      <c r="C24" s="35" t="s">
        <v>75</v>
      </c>
      <c r="D24" s="61" t="s">
        <v>76</v>
      </c>
      <c r="E24" s="61"/>
      <c r="F24" s="61"/>
      <c r="G24" s="61"/>
      <c r="H24" s="61"/>
      <c r="I24" s="61"/>
      <c r="J24" s="61"/>
      <c r="K24" s="61"/>
      <c r="L24" s="61"/>
    </row>
    <row r="25" spans="2:12" ht="18" customHeight="1">
      <c r="B25" s="34"/>
      <c r="C25" s="39"/>
      <c r="D25" s="60" t="s">
        <v>77</v>
      </c>
      <c r="E25" s="60"/>
      <c r="F25" s="60"/>
      <c r="G25" s="60"/>
      <c r="H25" s="60"/>
      <c r="I25" s="60"/>
      <c r="J25" s="60"/>
      <c r="K25" s="60"/>
      <c r="L25" s="60"/>
    </row>
    <row r="26" spans="2:12" ht="18" customHeight="1">
      <c r="B26" s="38" t="s">
        <v>78</v>
      </c>
      <c r="C26" s="59" t="s">
        <v>79</v>
      </c>
      <c r="D26" s="59"/>
      <c r="E26" s="59"/>
      <c r="F26" s="59"/>
      <c r="G26" s="59"/>
      <c r="H26" s="59"/>
      <c r="I26" s="59"/>
      <c r="J26" s="59"/>
      <c r="K26" s="59"/>
      <c r="L26" s="59"/>
    </row>
    <row r="27" spans="2:12" ht="18" customHeight="1">
      <c r="B27" s="38"/>
      <c r="C27" s="56" t="s">
        <v>106</v>
      </c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18" customHeight="1">
      <c r="A28" s="38">
        <v>5</v>
      </c>
      <c r="B28" s="56" t="s">
        <v>80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8" customHeight="1">
      <c r="A29" s="38">
        <v>6</v>
      </c>
      <c r="B29" s="56" t="s">
        <v>119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2:12" ht="18" customHeight="1">
      <c r="B30" s="56" t="s">
        <v>120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8" customHeight="1">
      <c r="A31" s="38">
        <v>7</v>
      </c>
      <c r="B31" s="56" t="s">
        <v>121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2:12" ht="18" customHeight="1">
      <c r="B32" s="56" t="s">
        <v>122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8" customHeight="1">
      <c r="A33" s="38">
        <v>8</v>
      </c>
      <c r="B33" s="59" t="s">
        <v>81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2:12" ht="18" customHeight="1">
      <c r="B34" s="38" t="s">
        <v>62</v>
      </c>
      <c r="C34" s="56" t="s">
        <v>107</v>
      </c>
      <c r="D34" s="56"/>
      <c r="E34" s="56"/>
      <c r="F34" s="56"/>
      <c r="G34" s="56"/>
      <c r="H34" s="56"/>
      <c r="I34" s="56"/>
      <c r="J34" s="56"/>
      <c r="K34" s="56"/>
      <c r="L34" s="56"/>
    </row>
    <row r="35" spans="2:12" ht="18" customHeight="1">
      <c r="B35" s="38" t="s">
        <v>63</v>
      </c>
      <c r="C35" s="56" t="s">
        <v>108</v>
      </c>
      <c r="D35" s="56"/>
      <c r="E35" s="56"/>
      <c r="F35" s="56"/>
      <c r="G35" s="56"/>
      <c r="H35" s="56"/>
      <c r="I35" s="56"/>
      <c r="J35" s="56"/>
      <c r="K35" s="56"/>
      <c r="L35" s="56"/>
    </row>
    <row r="36" spans="2:12" ht="18" customHeight="1">
      <c r="B36" s="38" t="s">
        <v>64</v>
      </c>
      <c r="C36" s="56" t="s">
        <v>123</v>
      </c>
      <c r="D36" s="56"/>
      <c r="E36" s="56"/>
      <c r="F36" s="56"/>
      <c r="G36" s="56"/>
      <c r="H36" s="56"/>
      <c r="I36" s="56"/>
      <c r="J36" s="56"/>
      <c r="K36" s="56"/>
      <c r="L36" s="56"/>
    </row>
    <row r="37" spans="2:12" ht="18" customHeight="1">
      <c r="B37" s="38"/>
      <c r="C37" s="59" t="s">
        <v>124</v>
      </c>
      <c r="D37" s="59"/>
      <c r="E37" s="59"/>
      <c r="F37" s="59"/>
      <c r="G37" s="59"/>
      <c r="H37" s="59"/>
      <c r="I37" s="59"/>
      <c r="J37" s="59"/>
      <c r="K37" s="59"/>
      <c r="L37" s="59"/>
    </row>
    <row r="38" spans="2:12" ht="18" customHeight="1">
      <c r="B38" s="38"/>
      <c r="C38" s="56" t="s">
        <v>125</v>
      </c>
      <c r="D38" s="56"/>
      <c r="E38" s="56"/>
      <c r="F38" s="56"/>
      <c r="G38" s="56"/>
      <c r="H38" s="56"/>
      <c r="I38" s="56"/>
      <c r="J38" s="56"/>
      <c r="K38" s="56"/>
      <c r="L38" s="56"/>
    </row>
    <row r="39" spans="2:12" ht="18" customHeight="1">
      <c r="B39" s="38" t="s">
        <v>67</v>
      </c>
      <c r="C39" s="56" t="s">
        <v>126</v>
      </c>
      <c r="D39" s="56"/>
      <c r="E39" s="56"/>
      <c r="F39" s="56"/>
      <c r="G39" s="56"/>
      <c r="H39" s="56"/>
      <c r="I39" s="56"/>
      <c r="J39" s="56"/>
      <c r="K39" s="56"/>
      <c r="L39" s="56"/>
    </row>
    <row r="40" spans="2:12" ht="18" customHeight="1">
      <c r="B40" s="38"/>
      <c r="C40" s="56" t="s">
        <v>127</v>
      </c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8" customHeight="1">
      <c r="A41" s="38">
        <v>9</v>
      </c>
      <c r="B41" s="56" t="s">
        <v>82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18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2" ht="18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</sheetData>
  <sheetProtection password="E5B0" sheet="1"/>
  <mergeCells count="43">
    <mergeCell ref="C20:L20"/>
    <mergeCell ref="C14:L14"/>
    <mergeCell ref="C8:L8"/>
    <mergeCell ref="B9:L9"/>
    <mergeCell ref="B6:L6"/>
    <mergeCell ref="C18:L18"/>
    <mergeCell ref="C19:L19"/>
    <mergeCell ref="A1:L1"/>
    <mergeCell ref="A2:L2"/>
    <mergeCell ref="A3:L3"/>
    <mergeCell ref="A4:L4"/>
    <mergeCell ref="B5:L5"/>
    <mergeCell ref="C7:L7"/>
    <mergeCell ref="B32:L32"/>
    <mergeCell ref="D22:L22"/>
    <mergeCell ref="C10:L10"/>
    <mergeCell ref="C11:L11"/>
    <mergeCell ref="C12:L12"/>
    <mergeCell ref="C13:L13"/>
    <mergeCell ref="B15:L15"/>
    <mergeCell ref="C16:L16"/>
    <mergeCell ref="C17:L17"/>
    <mergeCell ref="C21:L21"/>
    <mergeCell ref="B33:L33"/>
    <mergeCell ref="D23:L23"/>
    <mergeCell ref="D24:L24"/>
    <mergeCell ref="D25:L25"/>
    <mergeCell ref="C26:L26"/>
    <mergeCell ref="C27:L27"/>
    <mergeCell ref="B28:L28"/>
    <mergeCell ref="B29:L29"/>
    <mergeCell ref="B30:L30"/>
    <mergeCell ref="B31:L31"/>
    <mergeCell ref="C40:L40"/>
    <mergeCell ref="B41:L41"/>
    <mergeCell ref="A42:L42"/>
    <mergeCell ref="A43:L43"/>
    <mergeCell ref="C34:L34"/>
    <mergeCell ref="C35:L35"/>
    <mergeCell ref="C36:L36"/>
    <mergeCell ref="C37:L37"/>
    <mergeCell ref="C38:L38"/>
    <mergeCell ref="C39:L39"/>
  </mergeCells>
  <hyperlinks>
    <hyperlink ref="D23" r:id="rId1" display="http://www.gsa.gov/portal/category/21287"/>
    <hyperlink ref="D25" r:id="rId2" display="http://aoprals.state.gov/content.asp?content_id=184&amp;menu_id=78"/>
    <hyperlink ref="C26:I26" r:id="rId3" display="If you provide per diem funds to other students or employees besides yourself, fill out the Receipt of Per Diem Funds and submit with"/>
    <hyperlink ref="B33:J33" r:id="rId4" display="If you received a Travel Advance:"/>
    <hyperlink ref="B5:L5" r:id="rId5" display="When traveling for ACU business, follow the ACU Travel Policy. Some policy highlights include: "/>
    <hyperlink ref="C37:L37" r:id="rId6" display="between the hours of 1:00 pm and 4:00 pm along with a completed deposit slip. Attach the cashier's receipt to the expense report and submit to "/>
  </hyperlinks>
  <printOptions/>
  <pageMargins left="0.25" right="0.25" top="0.25" bottom="0.25" header="0.3" footer="0.3"/>
  <pageSetup horizontalDpi="600" verticalDpi="600" orientation="portrait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showGridLines="0" zoomScale="85" zoomScaleNormal="85" workbookViewId="0" topLeftCell="A13">
      <selection activeCell="B30" sqref="B30:H30"/>
    </sheetView>
  </sheetViews>
  <sheetFormatPr defaultColWidth="0.71875" defaultRowHeight="12.75"/>
  <cols>
    <col min="1" max="1" width="22.421875" style="1" customWidth="1"/>
    <col min="2" max="8" width="11.7109375" style="1" customWidth="1"/>
    <col min="9" max="9" width="11.7109375" style="3" customWidth="1"/>
    <col min="10" max="10" width="5.7109375" style="3" customWidth="1"/>
    <col min="11" max="11" width="5.7109375" style="1" customWidth="1"/>
    <col min="12" max="18" width="10.28125" style="1" customWidth="1"/>
    <col min="19" max="16384" width="0.71875" style="1" customWidth="1"/>
  </cols>
  <sheetData>
    <row r="1" spans="1:18" ht="18" customHeight="1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8" customHeight="1">
      <c r="A2" s="63" t="s">
        <v>109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8" customHeight="1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8" customHeight="1" thickTop="1">
      <c r="A4" s="71" t="s">
        <v>17</v>
      </c>
      <c r="B4" s="73"/>
      <c r="C4" s="73"/>
      <c r="D4" s="71" t="s">
        <v>34</v>
      </c>
      <c r="E4" s="76"/>
      <c r="F4" s="71" t="s">
        <v>35</v>
      </c>
      <c r="G4" s="76"/>
      <c r="H4" s="71" t="s">
        <v>47</v>
      </c>
      <c r="I4" s="76"/>
      <c r="J4" s="78"/>
      <c r="K4" s="78"/>
      <c r="L4" s="78"/>
      <c r="M4" s="78"/>
      <c r="N4" s="78"/>
      <c r="O4" s="78"/>
      <c r="P4" s="78"/>
      <c r="Q4" s="78"/>
      <c r="R4" s="78"/>
    </row>
    <row r="5" spans="1:18" ht="18" customHeight="1">
      <c r="A5" s="72"/>
      <c r="B5" s="74"/>
      <c r="C5" s="74"/>
      <c r="D5" s="75"/>
      <c r="E5" s="77"/>
      <c r="F5" s="72"/>
      <c r="G5" s="77"/>
      <c r="H5" s="75"/>
      <c r="I5" s="77"/>
      <c r="J5" s="79"/>
      <c r="K5" s="79"/>
      <c r="L5" s="80" t="s">
        <v>54</v>
      </c>
      <c r="M5" s="80"/>
      <c r="N5" s="80"/>
      <c r="O5" s="80"/>
      <c r="P5" s="80"/>
      <c r="Q5" s="80"/>
      <c r="R5" s="80"/>
    </row>
    <row r="6" spans="1:18" ht="18" customHeight="1">
      <c r="A6" s="72" t="s">
        <v>1</v>
      </c>
      <c r="B6" s="81"/>
      <c r="C6" s="81"/>
      <c r="D6" s="81"/>
      <c r="E6" s="81"/>
      <c r="F6" s="75" t="s">
        <v>24</v>
      </c>
      <c r="G6" s="75"/>
      <c r="H6" s="83"/>
      <c r="I6" s="83"/>
      <c r="J6" s="85"/>
      <c r="K6" s="85"/>
      <c r="L6" s="86"/>
      <c r="M6" s="86"/>
      <c r="N6" s="86"/>
      <c r="O6" s="86"/>
      <c r="P6" s="86"/>
      <c r="Q6" s="86"/>
      <c r="R6" s="86"/>
    </row>
    <row r="7" spans="1:18" ht="18" customHeight="1">
      <c r="A7" s="72"/>
      <c r="B7" s="82"/>
      <c r="C7" s="82"/>
      <c r="D7" s="82"/>
      <c r="E7" s="82"/>
      <c r="F7" s="75"/>
      <c r="G7" s="75"/>
      <c r="H7" s="84"/>
      <c r="I7" s="84"/>
      <c r="J7" s="87"/>
      <c r="K7" s="87"/>
      <c r="L7" s="88" t="s">
        <v>58</v>
      </c>
      <c r="M7" s="88"/>
      <c r="N7" s="88"/>
      <c r="O7" s="88"/>
      <c r="P7" s="88"/>
      <c r="Q7" s="88"/>
      <c r="R7" s="88"/>
    </row>
    <row r="8" spans="1:18" ht="18" customHeight="1">
      <c r="A8" s="75" t="s">
        <v>2</v>
      </c>
      <c r="B8" s="89"/>
      <c r="C8" s="89"/>
      <c r="D8" s="89"/>
      <c r="E8" s="89"/>
      <c r="F8" s="72" t="s">
        <v>36</v>
      </c>
      <c r="G8" s="72"/>
      <c r="H8" s="90"/>
      <c r="I8" s="90"/>
      <c r="J8" s="92"/>
      <c r="K8" s="92"/>
      <c r="L8" s="93" t="s">
        <v>57</v>
      </c>
      <c r="M8" s="93"/>
      <c r="N8" s="93"/>
      <c r="O8" s="93"/>
      <c r="P8" s="93"/>
      <c r="Q8" s="93"/>
      <c r="R8" s="93"/>
    </row>
    <row r="9" spans="1:18" ht="18" customHeight="1">
      <c r="A9" s="75"/>
      <c r="B9" s="82"/>
      <c r="C9" s="82"/>
      <c r="D9" s="82"/>
      <c r="E9" s="82"/>
      <c r="F9" s="72"/>
      <c r="G9" s="72"/>
      <c r="H9" s="91"/>
      <c r="I9" s="91"/>
      <c r="J9" s="87"/>
      <c r="K9" s="87"/>
      <c r="L9" s="87"/>
      <c r="M9" s="87"/>
      <c r="N9" s="87"/>
      <c r="O9" s="87"/>
      <c r="P9" s="87"/>
      <c r="Q9" s="87"/>
      <c r="R9" s="87"/>
    </row>
    <row r="10" spans="1:13" ht="18" customHeight="1">
      <c r="A10" s="75" t="s">
        <v>0</v>
      </c>
      <c r="B10" s="89"/>
      <c r="C10" s="89"/>
      <c r="D10" s="89"/>
      <c r="E10" s="89"/>
      <c r="F10" s="75" t="s">
        <v>110</v>
      </c>
      <c r="G10" s="75"/>
      <c r="H10" s="89"/>
      <c r="I10" s="89"/>
      <c r="J10" s="85"/>
      <c r="K10" s="85"/>
      <c r="L10" s="6"/>
      <c r="M10" s="29" t="s">
        <v>55</v>
      </c>
    </row>
    <row r="11" spans="1:18" ht="18" customHeight="1">
      <c r="A11" s="75"/>
      <c r="B11" s="82"/>
      <c r="C11" s="82"/>
      <c r="D11" s="82"/>
      <c r="E11" s="82"/>
      <c r="F11" s="75"/>
      <c r="G11" s="75"/>
      <c r="H11" s="82"/>
      <c r="I11" s="82"/>
      <c r="J11" s="87"/>
      <c r="K11" s="87"/>
      <c r="L11" s="6"/>
      <c r="M11" s="93" t="s">
        <v>23</v>
      </c>
      <c r="N11" s="93"/>
      <c r="O11" s="28"/>
      <c r="P11" s="94"/>
      <c r="Q11" s="94"/>
      <c r="R11" s="94"/>
    </row>
    <row r="12" spans="1:18" s="2" customFormat="1" ht="18" customHeight="1">
      <c r="A12" s="75" t="s">
        <v>111</v>
      </c>
      <c r="B12" s="89"/>
      <c r="C12" s="89"/>
      <c r="D12" s="96" t="s">
        <v>112</v>
      </c>
      <c r="E12" s="96"/>
      <c r="F12" s="97"/>
      <c r="G12" s="97"/>
      <c r="H12" s="97"/>
      <c r="I12" s="97"/>
      <c r="J12" s="92"/>
      <c r="K12" s="92"/>
      <c r="L12" s="6"/>
      <c r="M12" s="93" t="s">
        <v>52</v>
      </c>
      <c r="N12" s="93"/>
      <c r="O12" s="82"/>
      <c r="P12" s="82"/>
      <c r="Q12" s="24" t="s">
        <v>53</v>
      </c>
      <c r="R12" s="28"/>
    </row>
    <row r="13" spans="1:18" ht="18" customHeight="1">
      <c r="A13" s="75"/>
      <c r="B13" s="82"/>
      <c r="C13" s="82"/>
      <c r="D13" s="75"/>
      <c r="E13" s="75"/>
      <c r="F13" s="82"/>
      <c r="G13" s="82"/>
      <c r="H13" s="82"/>
      <c r="I13" s="82"/>
      <c r="J13" s="87"/>
      <c r="K13" s="87"/>
      <c r="L13" s="87"/>
      <c r="M13" s="87"/>
      <c r="N13" s="87"/>
      <c r="O13" s="87"/>
      <c r="P13" s="87"/>
      <c r="Q13" s="87"/>
      <c r="R13" s="87"/>
    </row>
    <row r="14" spans="1:18" ht="18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spans="2:21" ht="18" customHeight="1">
      <c r="B15" s="19" t="s">
        <v>10</v>
      </c>
      <c r="C15" s="19" t="s">
        <v>11</v>
      </c>
      <c r="D15" s="19" t="s">
        <v>12</v>
      </c>
      <c r="E15" s="19" t="s">
        <v>13</v>
      </c>
      <c r="F15" s="19" t="s">
        <v>14</v>
      </c>
      <c r="G15" s="19" t="s">
        <v>15</v>
      </c>
      <c r="H15" s="19" t="s">
        <v>16</v>
      </c>
      <c r="I15" s="5" t="s">
        <v>18</v>
      </c>
      <c r="J15" s="94"/>
      <c r="K15" s="94"/>
      <c r="L15" s="98" t="s">
        <v>37</v>
      </c>
      <c r="M15" s="98"/>
      <c r="N15" s="98"/>
      <c r="O15" s="98"/>
      <c r="P15" s="98"/>
      <c r="Q15" s="98"/>
      <c r="R15" s="98"/>
      <c r="S15" s="26"/>
      <c r="T15" s="26"/>
      <c r="U15" s="26"/>
    </row>
    <row r="16" spans="1:21" ht="18" customHeight="1">
      <c r="A16" s="95" t="s">
        <v>83</v>
      </c>
      <c r="B16" s="95"/>
      <c r="C16" s="95"/>
      <c r="D16" s="95"/>
      <c r="E16" s="95"/>
      <c r="F16" s="95"/>
      <c r="G16" s="95"/>
      <c r="H16" s="95"/>
      <c r="I16" s="95"/>
      <c r="J16" s="94"/>
      <c r="K16" s="94"/>
      <c r="L16" s="99" t="s">
        <v>38</v>
      </c>
      <c r="M16" s="99"/>
      <c r="N16" s="99"/>
      <c r="O16" s="99"/>
      <c r="P16" s="99"/>
      <c r="Q16" s="99"/>
      <c r="R16" s="99"/>
      <c r="S16" s="27"/>
      <c r="T16" s="27"/>
      <c r="U16" s="27"/>
    </row>
    <row r="17" spans="1:18" ht="18" customHeight="1">
      <c r="A17" s="41" t="s">
        <v>33</v>
      </c>
      <c r="B17" s="42"/>
      <c r="C17" s="42"/>
      <c r="D17" s="42"/>
      <c r="E17" s="42"/>
      <c r="F17" s="42"/>
      <c r="G17" s="42"/>
      <c r="H17" s="42"/>
      <c r="I17" s="43">
        <f>SUM(B17:H17)</f>
        <v>0</v>
      </c>
      <c r="J17" s="102"/>
      <c r="K17" s="103"/>
      <c r="L17" s="23" t="s">
        <v>25</v>
      </c>
      <c r="M17" s="23" t="s">
        <v>19</v>
      </c>
      <c r="N17" s="23" t="s">
        <v>51</v>
      </c>
      <c r="O17" s="23" t="s">
        <v>49</v>
      </c>
      <c r="P17" s="23" t="s">
        <v>50</v>
      </c>
      <c r="Q17" s="23" t="s">
        <v>48</v>
      </c>
      <c r="R17" s="23" t="s">
        <v>20</v>
      </c>
    </row>
    <row r="18" spans="1:18" ht="18" customHeight="1">
      <c r="A18" s="41" t="s">
        <v>85</v>
      </c>
      <c r="B18" s="42"/>
      <c r="C18" s="42"/>
      <c r="D18" s="42"/>
      <c r="E18" s="42"/>
      <c r="F18" s="42"/>
      <c r="G18" s="42"/>
      <c r="H18" s="42"/>
      <c r="I18" s="43">
        <f>SUM(B18:H18)</f>
        <v>0</v>
      </c>
      <c r="J18" s="94"/>
      <c r="K18" s="105"/>
      <c r="L18" s="10"/>
      <c r="M18" s="7"/>
      <c r="N18" s="7"/>
      <c r="O18" s="53">
        <v>6410</v>
      </c>
      <c r="P18" s="7"/>
      <c r="Q18" s="7"/>
      <c r="R18" s="9">
        <f>I46</f>
        <v>0</v>
      </c>
    </row>
    <row r="19" spans="1:18" ht="18" customHeight="1">
      <c r="A19" s="41" t="s">
        <v>6</v>
      </c>
      <c r="B19" s="43">
        <f>SUM(B17:B18)</f>
        <v>0</v>
      </c>
      <c r="C19" s="43">
        <f aca="true" t="shared" si="0" ref="C19:I19">SUM(C17:C18)</f>
        <v>0</v>
      </c>
      <c r="D19" s="43">
        <f t="shared" si="0"/>
        <v>0</v>
      </c>
      <c r="E19" s="43">
        <f t="shared" si="0"/>
        <v>0</v>
      </c>
      <c r="F19" s="43">
        <f t="shared" si="0"/>
        <v>0</v>
      </c>
      <c r="G19" s="43">
        <f t="shared" si="0"/>
        <v>0</v>
      </c>
      <c r="H19" s="43">
        <f t="shared" si="0"/>
        <v>0</v>
      </c>
      <c r="I19" s="43">
        <f t="shared" si="0"/>
        <v>0</v>
      </c>
      <c r="J19" s="102"/>
      <c r="K19" s="103"/>
      <c r="L19" s="10"/>
      <c r="M19" s="7"/>
      <c r="N19" s="7"/>
      <c r="O19" s="53">
        <v>6700</v>
      </c>
      <c r="P19" s="7"/>
      <c r="Q19" s="7"/>
      <c r="R19" s="9">
        <f>I44</f>
        <v>0</v>
      </c>
    </row>
    <row r="20" spans="1:18" ht="18" customHeight="1">
      <c r="A20" s="104" t="s">
        <v>84</v>
      </c>
      <c r="B20" s="104"/>
      <c r="C20" s="104"/>
      <c r="D20" s="104"/>
      <c r="E20" s="104"/>
      <c r="F20" s="104"/>
      <c r="G20" s="104"/>
      <c r="H20" s="104"/>
      <c r="I20" s="104"/>
      <c r="J20" s="107"/>
      <c r="K20" s="101"/>
      <c r="L20" s="10"/>
      <c r="M20" s="7"/>
      <c r="N20" s="7"/>
      <c r="O20" s="53">
        <v>6701</v>
      </c>
      <c r="P20" s="7"/>
      <c r="Q20" s="7"/>
      <c r="R20" s="9">
        <f>I35</f>
        <v>0</v>
      </c>
    </row>
    <row r="21" spans="1:18" ht="18" customHeight="1">
      <c r="A21" s="44" t="s">
        <v>3</v>
      </c>
      <c r="B21" s="45"/>
      <c r="C21" s="45"/>
      <c r="D21" s="45"/>
      <c r="E21" s="45"/>
      <c r="F21" s="45"/>
      <c r="G21" s="45"/>
      <c r="H21" s="45"/>
      <c r="I21" s="46">
        <f>SUM(B21:H21)</f>
        <v>0</v>
      </c>
      <c r="J21" s="87"/>
      <c r="K21" s="101"/>
      <c r="L21" s="10"/>
      <c r="M21" s="7"/>
      <c r="N21" s="7"/>
      <c r="O21" s="53">
        <v>6702</v>
      </c>
      <c r="P21" s="7"/>
      <c r="Q21" s="7"/>
      <c r="R21" s="9">
        <f>I48</f>
        <v>0</v>
      </c>
    </row>
    <row r="22" spans="1:18" ht="18" customHeight="1">
      <c r="A22" s="44" t="s">
        <v>4</v>
      </c>
      <c r="B22" s="45"/>
      <c r="C22" s="45"/>
      <c r="D22" s="45"/>
      <c r="E22" s="45"/>
      <c r="F22" s="45"/>
      <c r="G22" s="45"/>
      <c r="H22" s="45"/>
      <c r="I22" s="46">
        <f>SUM(B22:H22)</f>
        <v>0</v>
      </c>
      <c r="J22" s="87"/>
      <c r="K22" s="101"/>
      <c r="L22" s="10"/>
      <c r="M22" s="7"/>
      <c r="N22" s="7"/>
      <c r="O22" s="53">
        <v>6703</v>
      </c>
      <c r="P22" s="7"/>
      <c r="Q22" s="7"/>
      <c r="R22" s="9">
        <f>I49</f>
        <v>0</v>
      </c>
    </row>
    <row r="23" spans="1:18" ht="18" customHeight="1">
      <c r="A23" s="44" t="s">
        <v>5</v>
      </c>
      <c r="B23" s="45"/>
      <c r="C23" s="45"/>
      <c r="D23" s="45"/>
      <c r="E23" s="45"/>
      <c r="F23" s="45"/>
      <c r="G23" s="45"/>
      <c r="H23" s="45"/>
      <c r="I23" s="46">
        <f>SUM(B23:H23)</f>
        <v>0</v>
      </c>
      <c r="J23" s="100"/>
      <c r="K23" s="101"/>
      <c r="L23" s="10"/>
      <c r="M23" s="7"/>
      <c r="N23" s="7"/>
      <c r="O23" s="53">
        <v>6704</v>
      </c>
      <c r="P23" s="7"/>
      <c r="Q23" s="7"/>
      <c r="R23" s="9">
        <f>I19</f>
        <v>0</v>
      </c>
    </row>
    <row r="24" spans="1:18" ht="18" customHeight="1">
      <c r="A24" s="44" t="s">
        <v>30</v>
      </c>
      <c r="B24" s="45"/>
      <c r="C24" s="45"/>
      <c r="D24" s="45"/>
      <c r="E24" s="45"/>
      <c r="F24" s="45"/>
      <c r="G24" s="45"/>
      <c r="H24" s="45"/>
      <c r="I24" s="46">
        <f>SUM(B24:H24)</f>
        <v>0</v>
      </c>
      <c r="J24" s="100"/>
      <c r="K24" s="101"/>
      <c r="L24" s="10"/>
      <c r="M24" s="7"/>
      <c r="N24" s="7"/>
      <c r="O24" s="53">
        <v>6705</v>
      </c>
      <c r="P24" s="7"/>
      <c r="Q24" s="7"/>
      <c r="R24" s="9">
        <f>I26</f>
        <v>0</v>
      </c>
    </row>
    <row r="25" spans="1:18" ht="18" customHeight="1">
      <c r="A25" s="44" t="s">
        <v>86</v>
      </c>
      <c r="B25" s="45"/>
      <c r="C25" s="45"/>
      <c r="D25" s="45"/>
      <c r="E25" s="45"/>
      <c r="F25" s="45"/>
      <c r="G25" s="45"/>
      <c r="H25" s="45"/>
      <c r="I25" s="46">
        <f>SUM(B25:H25)</f>
        <v>0</v>
      </c>
      <c r="J25" s="100"/>
      <c r="K25" s="101"/>
      <c r="L25" s="10"/>
      <c r="M25" s="7"/>
      <c r="N25" s="7"/>
      <c r="O25" s="53">
        <v>6706</v>
      </c>
      <c r="P25" s="7"/>
      <c r="Q25" s="7"/>
      <c r="R25" s="9">
        <f>I39</f>
        <v>0</v>
      </c>
    </row>
    <row r="26" spans="1:18" ht="18" customHeight="1">
      <c r="A26" s="44" t="s">
        <v>6</v>
      </c>
      <c r="B26" s="46">
        <f>SUM(B21:B25)</f>
        <v>0</v>
      </c>
      <c r="C26" s="46">
        <f aca="true" t="shared" si="1" ref="C26:I26">SUM(C21:C25)</f>
        <v>0</v>
      </c>
      <c r="D26" s="46">
        <f t="shared" si="1"/>
        <v>0</v>
      </c>
      <c r="E26" s="46">
        <f t="shared" si="1"/>
        <v>0</v>
      </c>
      <c r="F26" s="46">
        <f t="shared" si="1"/>
        <v>0</v>
      </c>
      <c r="G26" s="46">
        <f t="shared" si="1"/>
        <v>0</v>
      </c>
      <c r="H26" s="46">
        <f t="shared" si="1"/>
        <v>0</v>
      </c>
      <c r="I26" s="46">
        <f t="shared" si="1"/>
        <v>0</v>
      </c>
      <c r="J26" s="100"/>
      <c r="K26" s="101"/>
      <c r="L26" s="10"/>
      <c r="M26" s="7"/>
      <c r="N26" s="7"/>
      <c r="O26" s="53">
        <v>6739</v>
      </c>
      <c r="P26" s="7"/>
      <c r="Q26" s="7"/>
      <c r="R26" s="9">
        <f>I31</f>
        <v>0</v>
      </c>
    </row>
    <row r="27" spans="1:18" ht="18" customHeight="1">
      <c r="A27" s="106" t="s">
        <v>56</v>
      </c>
      <c r="B27" s="106"/>
      <c r="C27" s="106"/>
      <c r="D27" s="106"/>
      <c r="E27" s="106"/>
      <c r="F27" s="106"/>
      <c r="G27" s="106"/>
      <c r="H27" s="106"/>
      <c r="I27" s="106"/>
      <c r="J27" s="107"/>
      <c r="K27" s="101"/>
      <c r="L27" s="10"/>
      <c r="M27" s="7"/>
      <c r="N27" s="7"/>
      <c r="O27" s="7"/>
      <c r="P27" s="7"/>
      <c r="Q27" s="7"/>
      <c r="R27" s="8"/>
    </row>
    <row r="28" spans="1:18" ht="18" customHeight="1">
      <c r="A28" s="69" t="s">
        <v>87</v>
      </c>
      <c r="B28" s="69"/>
      <c r="C28" s="69"/>
      <c r="D28" s="69"/>
      <c r="E28" s="69"/>
      <c r="F28" s="69"/>
      <c r="G28" s="69"/>
      <c r="H28" s="69"/>
      <c r="I28" s="69"/>
      <c r="J28" s="107"/>
      <c r="K28" s="101"/>
      <c r="L28" s="10"/>
      <c r="M28" s="7"/>
      <c r="N28" s="7"/>
      <c r="O28" s="7"/>
      <c r="P28" s="7"/>
      <c r="Q28" s="7"/>
      <c r="R28" s="8"/>
    </row>
    <row r="29" spans="1:18" ht="18" customHeight="1">
      <c r="A29" s="47" t="s">
        <v>39</v>
      </c>
      <c r="B29" s="48"/>
      <c r="C29" s="48"/>
      <c r="D29" s="48"/>
      <c r="E29" s="48"/>
      <c r="F29" s="48"/>
      <c r="G29" s="48"/>
      <c r="H29" s="48"/>
      <c r="I29" s="49">
        <f>SUM(B29:H29)</f>
        <v>0</v>
      </c>
      <c r="J29" s="107"/>
      <c r="K29" s="107"/>
      <c r="L29" s="108"/>
      <c r="M29" s="108"/>
      <c r="N29" s="108"/>
      <c r="O29" s="108"/>
      <c r="P29" s="108"/>
      <c r="Q29" s="108"/>
      <c r="R29" s="108"/>
    </row>
    <row r="30" spans="1:18" ht="18" customHeight="1">
      <c r="A30" s="47" t="s">
        <v>28</v>
      </c>
      <c r="B30" s="55">
        <v>0.545</v>
      </c>
      <c r="C30" s="55">
        <v>0.545</v>
      </c>
      <c r="D30" s="55">
        <v>0.545</v>
      </c>
      <c r="E30" s="55">
        <v>0.545</v>
      </c>
      <c r="F30" s="55">
        <v>0.545</v>
      </c>
      <c r="G30" s="55">
        <v>0.545</v>
      </c>
      <c r="H30" s="55">
        <v>0.545</v>
      </c>
      <c r="I30" s="48"/>
      <c r="J30" s="107"/>
      <c r="K30" s="107"/>
      <c r="L30" s="109"/>
      <c r="M30" s="109"/>
      <c r="N30" s="109"/>
      <c r="O30" s="109"/>
      <c r="P30" s="110" t="s">
        <v>21</v>
      </c>
      <c r="Q30" s="110"/>
      <c r="R30" s="21">
        <f>SUM(R18:R28)</f>
        <v>0</v>
      </c>
    </row>
    <row r="31" spans="1:18" ht="18" customHeight="1">
      <c r="A31" s="47" t="s">
        <v>40</v>
      </c>
      <c r="B31" s="49">
        <f>ROUND(B29*B30,2)</f>
        <v>0</v>
      </c>
      <c r="C31" s="49">
        <f aca="true" t="shared" si="2" ref="C31:H31">ROUND(C29*C30,2)</f>
        <v>0</v>
      </c>
      <c r="D31" s="49">
        <f t="shared" si="2"/>
        <v>0</v>
      </c>
      <c r="E31" s="49">
        <f t="shared" si="2"/>
        <v>0</v>
      </c>
      <c r="F31" s="49">
        <f t="shared" si="2"/>
        <v>0</v>
      </c>
      <c r="G31" s="49">
        <f t="shared" si="2"/>
        <v>0</v>
      </c>
      <c r="H31" s="49">
        <f t="shared" si="2"/>
        <v>0</v>
      </c>
      <c r="I31" s="49">
        <f>SUM(B31:H31)</f>
        <v>0</v>
      </c>
      <c r="J31" s="100"/>
      <c r="K31" s="87"/>
      <c r="L31" s="94"/>
      <c r="M31" s="94"/>
      <c r="N31" s="94"/>
      <c r="O31" s="94"/>
      <c r="P31" s="94"/>
      <c r="Q31" s="94"/>
      <c r="R31" s="94"/>
    </row>
    <row r="32" spans="1:18" ht="18" customHeight="1">
      <c r="A32" s="67" t="s">
        <v>88</v>
      </c>
      <c r="B32" s="67"/>
      <c r="C32" s="67"/>
      <c r="D32" s="67"/>
      <c r="E32" s="67"/>
      <c r="F32" s="67"/>
      <c r="G32" s="67"/>
      <c r="H32" s="67"/>
      <c r="I32" s="67"/>
      <c r="J32" s="107"/>
      <c r="K32" s="107"/>
      <c r="L32" s="94"/>
      <c r="M32" s="94"/>
      <c r="N32" s="94"/>
      <c r="O32" s="94"/>
      <c r="P32" s="110" t="s">
        <v>22</v>
      </c>
      <c r="Q32" s="110"/>
      <c r="R32" s="18"/>
    </row>
    <row r="33" spans="1:18" ht="18" customHeight="1">
      <c r="A33" s="50" t="s">
        <v>29</v>
      </c>
      <c r="B33" s="51"/>
      <c r="C33" s="51"/>
      <c r="D33" s="51"/>
      <c r="E33" s="51"/>
      <c r="F33" s="51"/>
      <c r="G33" s="51"/>
      <c r="H33" s="51"/>
      <c r="I33" s="52">
        <f>SUM(B33:H33)</f>
        <v>0</v>
      </c>
      <c r="J33" s="100"/>
      <c r="K33" s="107"/>
      <c r="L33" s="94"/>
      <c r="M33" s="94"/>
      <c r="N33" s="94"/>
      <c r="O33" s="94"/>
      <c r="P33" s="94"/>
      <c r="Q33" s="94"/>
      <c r="R33" s="94"/>
    </row>
    <row r="34" spans="1:18" ht="18" customHeight="1" thickBot="1">
      <c r="A34" s="50" t="s">
        <v>89</v>
      </c>
      <c r="B34" s="51"/>
      <c r="C34" s="51"/>
      <c r="D34" s="51"/>
      <c r="E34" s="51"/>
      <c r="F34" s="51"/>
      <c r="G34" s="51"/>
      <c r="H34" s="51"/>
      <c r="I34" s="52">
        <f>SUM(B34:H34)</f>
        <v>0</v>
      </c>
      <c r="J34" s="100"/>
      <c r="K34" s="107"/>
      <c r="L34" s="94"/>
      <c r="M34" s="94"/>
      <c r="N34" s="94"/>
      <c r="O34" s="94"/>
      <c r="P34" s="110" t="s">
        <v>61</v>
      </c>
      <c r="Q34" s="110"/>
      <c r="R34" s="22">
        <f>IF(R30&lt;R32,R32-R30,"")</f>
      </c>
    </row>
    <row r="35" spans="1:18" ht="18" customHeight="1" thickTop="1">
      <c r="A35" s="50" t="s">
        <v>6</v>
      </c>
      <c r="B35" s="52">
        <f>SUM(B33:B34)</f>
        <v>0</v>
      </c>
      <c r="C35" s="52">
        <f aca="true" t="shared" si="3" ref="C35:I35">SUM(C33:C34)</f>
        <v>0</v>
      </c>
      <c r="D35" s="52">
        <f t="shared" si="3"/>
        <v>0</v>
      </c>
      <c r="E35" s="52">
        <f t="shared" si="3"/>
        <v>0</v>
      </c>
      <c r="F35" s="52">
        <f t="shared" si="3"/>
        <v>0</v>
      </c>
      <c r="G35" s="52">
        <f t="shared" si="3"/>
        <v>0</v>
      </c>
      <c r="H35" s="52">
        <f t="shared" si="3"/>
        <v>0</v>
      </c>
      <c r="I35" s="52">
        <f t="shared" si="3"/>
        <v>0</v>
      </c>
      <c r="J35" s="100"/>
      <c r="K35" s="107"/>
      <c r="L35" s="94"/>
      <c r="M35" s="94"/>
      <c r="N35" s="94"/>
      <c r="O35" s="94"/>
      <c r="P35" s="94"/>
      <c r="Q35" s="94"/>
      <c r="R35" s="94"/>
    </row>
    <row r="36" spans="1:18" ht="18" customHeight="1" thickBot="1">
      <c r="A36" s="68" t="s">
        <v>90</v>
      </c>
      <c r="B36" s="68"/>
      <c r="C36" s="68"/>
      <c r="D36" s="68"/>
      <c r="E36" s="68"/>
      <c r="F36" s="68"/>
      <c r="G36" s="68"/>
      <c r="H36" s="68"/>
      <c r="I36" s="68"/>
      <c r="J36" s="107"/>
      <c r="K36" s="107"/>
      <c r="L36" s="94"/>
      <c r="M36" s="94"/>
      <c r="N36" s="94"/>
      <c r="O36" s="94"/>
      <c r="P36" s="110" t="s">
        <v>113</v>
      </c>
      <c r="Q36" s="110"/>
      <c r="R36" s="12">
        <f>IF(R30&gt;R32,R30-R32,"")</f>
      </c>
    </row>
    <row r="37" spans="1:18" ht="18" customHeight="1" thickTop="1">
      <c r="A37" s="41" t="s">
        <v>91</v>
      </c>
      <c r="B37" s="42"/>
      <c r="C37" s="42"/>
      <c r="D37" s="42"/>
      <c r="E37" s="42"/>
      <c r="F37" s="42"/>
      <c r="G37" s="42"/>
      <c r="H37" s="42"/>
      <c r="I37" s="43">
        <f>SUM(B37:H37)</f>
        <v>0</v>
      </c>
      <c r="J37" s="100"/>
      <c r="K37" s="107"/>
      <c r="L37" s="94"/>
      <c r="M37" s="94"/>
      <c r="N37" s="94"/>
      <c r="O37" s="94"/>
      <c r="P37" s="94"/>
      <c r="Q37" s="94"/>
      <c r="R37" s="94"/>
    </row>
    <row r="38" spans="1:18" ht="18" customHeight="1">
      <c r="A38" s="41" t="s">
        <v>92</v>
      </c>
      <c r="B38" s="42"/>
      <c r="C38" s="42"/>
      <c r="D38" s="42"/>
      <c r="E38" s="42"/>
      <c r="F38" s="42"/>
      <c r="G38" s="42"/>
      <c r="H38" s="42"/>
      <c r="I38" s="43">
        <f>SUM(B38:H38)</f>
        <v>0</v>
      </c>
      <c r="J38" s="100"/>
      <c r="K38" s="107"/>
      <c r="L38" s="113"/>
      <c r="M38" s="113"/>
      <c r="N38" s="113"/>
      <c r="O38" s="113"/>
      <c r="P38" s="113"/>
      <c r="Q38" s="113"/>
      <c r="R38" s="113"/>
    </row>
    <row r="39" spans="1:18" ht="18" customHeight="1">
      <c r="A39" s="41" t="s">
        <v>6</v>
      </c>
      <c r="B39" s="43">
        <f>SUM(B37:B38)</f>
        <v>0</v>
      </c>
      <c r="C39" s="43">
        <f aca="true" t="shared" si="4" ref="C39:I39">SUM(C37:C38)</f>
        <v>0</v>
      </c>
      <c r="D39" s="43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100"/>
      <c r="K39" s="107"/>
      <c r="L39" s="94"/>
      <c r="M39" s="94"/>
      <c r="N39" s="94"/>
      <c r="O39" s="94"/>
      <c r="P39" s="94"/>
      <c r="Q39" s="94"/>
      <c r="R39" s="94"/>
    </row>
    <row r="40" spans="1:18" ht="18" customHeight="1">
      <c r="A40" s="111" t="s">
        <v>93</v>
      </c>
      <c r="B40" s="111"/>
      <c r="C40" s="111"/>
      <c r="D40" s="111"/>
      <c r="E40" s="111"/>
      <c r="F40" s="111"/>
      <c r="G40" s="111"/>
      <c r="H40" s="111"/>
      <c r="I40" s="111"/>
      <c r="J40" s="107"/>
      <c r="K40" s="107"/>
      <c r="L40" s="94"/>
      <c r="M40" s="94"/>
      <c r="N40" s="94"/>
      <c r="O40" s="94"/>
      <c r="P40" s="94"/>
      <c r="Q40" s="94"/>
      <c r="R40" s="94"/>
    </row>
    <row r="41" spans="1:18" ht="18" customHeight="1">
      <c r="A41" s="44" t="s">
        <v>42</v>
      </c>
      <c r="B41" s="45"/>
      <c r="C41" s="45"/>
      <c r="D41" s="45"/>
      <c r="E41" s="45"/>
      <c r="F41" s="45"/>
      <c r="G41" s="45"/>
      <c r="H41" s="45"/>
      <c r="I41" s="46">
        <f>SUM(B41:H41)</f>
        <v>0</v>
      </c>
      <c r="J41" s="107"/>
      <c r="K41" s="107"/>
      <c r="L41" s="93" t="s">
        <v>59</v>
      </c>
      <c r="M41" s="93"/>
      <c r="N41" s="112"/>
      <c r="O41" s="112"/>
      <c r="P41" s="112"/>
      <c r="Q41" s="112"/>
      <c r="R41" s="112"/>
    </row>
    <row r="42" spans="1:18" ht="18" customHeight="1">
      <c r="A42" s="44" t="s">
        <v>43</v>
      </c>
      <c r="B42" s="45"/>
      <c r="C42" s="45"/>
      <c r="D42" s="45"/>
      <c r="E42" s="45"/>
      <c r="F42" s="45"/>
      <c r="G42" s="45"/>
      <c r="H42" s="45"/>
      <c r="I42" s="46">
        <f>SUM(B42:H42)</f>
        <v>0</v>
      </c>
      <c r="J42" s="100"/>
      <c r="K42" s="87"/>
      <c r="L42" s="94"/>
      <c r="M42" s="94"/>
      <c r="N42" s="94"/>
      <c r="O42" s="94"/>
      <c r="P42" s="94"/>
      <c r="Q42" s="94"/>
      <c r="R42" s="94"/>
    </row>
    <row r="43" spans="1:18" ht="18" customHeight="1">
      <c r="A43" s="44" t="s">
        <v>7</v>
      </c>
      <c r="B43" s="45"/>
      <c r="C43" s="45"/>
      <c r="D43" s="45"/>
      <c r="E43" s="45"/>
      <c r="F43" s="45"/>
      <c r="G43" s="45"/>
      <c r="H43" s="45"/>
      <c r="I43" s="46">
        <f>SUM(B43:H43)</f>
        <v>0</v>
      </c>
      <c r="J43" s="100"/>
      <c r="K43" s="107"/>
      <c r="L43" s="30" t="s">
        <v>17</v>
      </c>
      <c r="M43" s="116"/>
      <c r="N43" s="116"/>
      <c r="O43" s="115"/>
      <c r="P43" s="115"/>
      <c r="Q43" s="115"/>
      <c r="R43" s="115"/>
    </row>
    <row r="44" spans="1:18" ht="18" customHeight="1">
      <c r="A44" s="44" t="s">
        <v>6</v>
      </c>
      <c r="B44" s="46">
        <f>SUM(B41:B43)</f>
        <v>0</v>
      </c>
      <c r="C44" s="46">
        <f aca="true" t="shared" si="5" ref="C44:I44">SUM(C41:C43)</f>
        <v>0</v>
      </c>
      <c r="D44" s="46">
        <f t="shared" si="5"/>
        <v>0</v>
      </c>
      <c r="E44" s="46">
        <f t="shared" si="5"/>
        <v>0</v>
      </c>
      <c r="F44" s="46">
        <f t="shared" si="5"/>
        <v>0</v>
      </c>
      <c r="G44" s="46">
        <f t="shared" si="5"/>
        <v>0</v>
      </c>
      <c r="H44" s="46">
        <f t="shared" si="5"/>
        <v>0</v>
      </c>
      <c r="I44" s="46">
        <f t="shared" si="5"/>
        <v>0</v>
      </c>
      <c r="J44" s="100"/>
      <c r="K44" s="107"/>
      <c r="L44" s="94"/>
      <c r="M44" s="94"/>
      <c r="N44" s="94"/>
      <c r="O44" s="94"/>
      <c r="P44" s="94"/>
      <c r="Q44" s="94"/>
      <c r="R44" s="94"/>
    </row>
    <row r="45" spans="1:18" ht="18" customHeight="1">
      <c r="A45" s="69" t="s">
        <v>94</v>
      </c>
      <c r="B45" s="69"/>
      <c r="C45" s="69"/>
      <c r="D45" s="69"/>
      <c r="E45" s="69"/>
      <c r="F45" s="69"/>
      <c r="G45" s="69"/>
      <c r="H45" s="69"/>
      <c r="I45" s="69"/>
      <c r="J45" s="107"/>
      <c r="K45" s="107"/>
      <c r="L45" s="94"/>
      <c r="M45" s="94"/>
      <c r="N45" s="94"/>
      <c r="O45" s="94"/>
      <c r="P45" s="94"/>
      <c r="Q45" s="94"/>
      <c r="R45" s="94"/>
    </row>
    <row r="46" spans="1:18" ht="18" customHeight="1">
      <c r="A46" s="47" t="s">
        <v>95</v>
      </c>
      <c r="B46" s="48"/>
      <c r="C46" s="48"/>
      <c r="D46" s="48"/>
      <c r="E46" s="48"/>
      <c r="F46" s="48"/>
      <c r="G46" s="48"/>
      <c r="H46" s="48"/>
      <c r="I46" s="49">
        <f>SUM(B46:H46)</f>
        <v>0</v>
      </c>
      <c r="J46" s="100"/>
      <c r="K46" s="107"/>
      <c r="L46" s="114" t="s">
        <v>60</v>
      </c>
      <c r="M46" s="114"/>
      <c r="N46" s="77"/>
      <c r="O46" s="77"/>
      <c r="P46" s="77"/>
      <c r="Q46" s="77"/>
      <c r="R46" s="77"/>
    </row>
    <row r="47" spans="1:18" ht="18" customHeight="1">
      <c r="A47" s="67" t="s">
        <v>96</v>
      </c>
      <c r="B47" s="67"/>
      <c r="C47" s="67"/>
      <c r="D47" s="67"/>
      <c r="E47" s="67"/>
      <c r="F47" s="67"/>
      <c r="G47" s="67"/>
      <c r="H47" s="67"/>
      <c r="I47" s="67"/>
      <c r="J47" s="87"/>
      <c r="K47" s="87"/>
      <c r="L47" s="115"/>
      <c r="M47" s="115"/>
      <c r="N47" s="115"/>
      <c r="O47" s="115"/>
      <c r="P47" s="115"/>
      <c r="Q47" s="115"/>
      <c r="R47" s="115"/>
    </row>
    <row r="48" spans="1:18" ht="18" customHeight="1">
      <c r="A48" s="50" t="s">
        <v>97</v>
      </c>
      <c r="B48" s="51"/>
      <c r="C48" s="51"/>
      <c r="D48" s="51"/>
      <c r="E48" s="51"/>
      <c r="F48" s="51"/>
      <c r="G48" s="51"/>
      <c r="H48" s="51"/>
      <c r="I48" s="52">
        <f>SUM(B48:H48)</f>
        <v>0</v>
      </c>
      <c r="J48" s="87"/>
      <c r="K48" s="87"/>
      <c r="L48" s="30" t="s">
        <v>17</v>
      </c>
      <c r="M48" s="116"/>
      <c r="N48" s="116"/>
      <c r="O48" s="115"/>
      <c r="P48" s="115"/>
      <c r="Q48" s="115"/>
      <c r="R48" s="115"/>
    </row>
    <row r="49" spans="1:18" ht="18" customHeight="1">
      <c r="A49" s="50" t="s">
        <v>98</v>
      </c>
      <c r="B49" s="51"/>
      <c r="C49" s="51"/>
      <c r="D49" s="51"/>
      <c r="E49" s="51"/>
      <c r="F49" s="51"/>
      <c r="G49" s="51"/>
      <c r="H49" s="51"/>
      <c r="I49" s="52">
        <f>SUM(B49:H49)</f>
        <v>0</v>
      </c>
      <c r="J49" s="87"/>
      <c r="K49" s="87"/>
      <c r="L49" s="94"/>
      <c r="M49" s="94"/>
      <c r="N49" s="94"/>
      <c r="O49" s="94"/>
      <c r="P49" s="94"/>
      <c r="Q49" s="94"/>
      <c r="R49" s="94"/>
    </row>
    <row r="50" spans="1:18" ht="18" customHeight="1">
      <c r="A50" s="50" t="s">
        <v>6</v>
      </c>
      <c r="B50" s="52">
        <f>SUM(B48:B49)</f>
        <v>0</v>
      </c>
      <c r="C50" s="52">
        <f aca="true" t="shared" si="6" ref="C50:I50">SUM(C48:C49)</f>
        <v>0</v>
      </c>
      <c r="D50" s="52">
        <f t="shared" si="6"/>
        <v>0</v>
      </c>
      <c r="E50" s="52">
        <f t="shared" si="6"/>
        <v>0</v>
      </c>
      <c r="F50" s="52">
        <f t="shared" si="6"/>
        <v>0</v>
      </c>
      <c r="G50" s="52">
        <f t="shared" si="6"/>
        <v>0</v>
      </c>
      <c r="H50" s="52">
        <f t="shared" si="6"/>
        <v>0</v>
      </c>
      <c r="I50" s="52">
        <f t="shared" si="6"/>
        <v>0</v>
      </c>
      <c r="J50" s="87"/>
      <c r="K50" s="87"/>
      <c r="L50" s="109"/>
      <c r="M50" s="109"/>
      <c r="N50" s="109"/>
      <c r="O50" s="109"/>
      <c r="P50" s="109"/>
      <c r="Q50" s="109"/>
      <c r="R50" s="109"/>
    </row>
    <row r="51" spans="1:18" ht="18" customHeight="1" hidden="1">
      <c r="A51" s="4"/>
      <c r="L51" s="117"/>
      <c r="M51" s="117"/>
      <c r="N51" s="117"/>
      <c r="O51" s="117"/>
      <c r="P51" s="117"/>
      <c r="Q51" s="117"/>
      <c r="R51" s="117"/>
    </row>
    <row r="52" spans="1:18" ht="18" customHeight="1" hidden="1">
      <c r="A52" s="4"/>
      <c r="L52" s="2"/>
      <c r="M52" s="115"/>
      <c r="N52" s="115"/>
      <c r="O52" s="16"/>
      <c r="P52" s="13"/>
      <c r="Q52" s="115"/>
      <c r="R52" s="115"/>
    </row>
    <row r="53" spans="1:18" ht="18" customHeight="1" hidden="1">
      <c r="A53" s="4"/>
      <c r="L53" s="11"/>
      <c r="M53" s="11"/>
      <c r="N53" s="11"/>
      <c r="O53" s="11"/>
      <c r="P53" s="11"/>
      <c r="Q53" s="11"/>
      <c r="R53" s="11"/>
    </row>
    <row r="54" spans="6:18" ht="18" customHeight="1" hidden="1">
      <c r="F54" s="15"/>
      <c r="G54" s="118"/>
      <c r="H54" s="118"/>
      <c r="L54" s="117"/>
      <c r="M54" s="117"/>
      <c r="N54" s="117"/>
      <c r="O54" s="117"/>
      <c r="P54" s="117"/>
      <c r="Q54" s="117"/>
      <c r="R54" s="117"/>
    </row>
    <row r="55" spans="6:18" ht="18" customHeight="1" hidden="1">
      <c r="F55" s="15"/>
      <c r="G55" s="14"/>
      <c r="H55" s="14"/>
      <c r="L55" s="115"/>
      <c r="M55" s="115"/>
      <c r="N55" s="115"/>
      <c r="O55" s="115"/>
      <c r="P55" s="11"/>
      <c r="Q55" s="11"/>
      <c r="R55" s="11"/>
    </row>
    <row r="56" spans="6:18" ht="18" customHeight="1" hidden="1">
      <c r="F56" s="15"/>
      <c r="G56" s="2"/>
      <c r="H56" s="2"/>
      <c r="L56" s="11"/>
      <c r="M56" s="11"/>
      <c r="N56" s="11"/>
      <c r="O56" s="11"/>
      <c r="P56" s="11"/>
      <c r="Q56" s="11"/>
      <c r="R56" s="11"/>
    </row>
    <row r="57" spans="6:18" ht="18" customHeight="1" hidden="1">
      <c r="F57" s="15"/>
      <c r="G57" s="2"/>
      <c r="H57" s="2"/>
      <c r="L57" s="115"/>
      <c r="M57" s="115"/>
      <c r="N57" s="115"/>
      <c r="O57" s="115"/>
      <c r="P57" s="13"/>
      <c r="Q57" s="115"/>
      <c r="R57" s="115"/>
    </row>
    <row r="58" spans="6:18" ht="18" customHeight="1" hidden="1">
      <c r="F58" s="15"/>
      <c r="G58" s="118"/>
      <c r="H58" s="118"/>
      <c r="L58" s="11"/>
      <c r="M58" s="11"/>
      <c r="N58" s="11"/>
      <c r="O58" s="11"/>
      <c r="P58" s="11"/>
      <c r="Q58" s="11"/>
      <c r="R58" s="11"/>
    </row>
    <row r="59" ht="18" customHeight="1" hidden="1"/>
    <row r="60" ht="12" hidden="1"/>
    <row r="61" ht="12" hidden="1"/>
    <row r="62" ht="12" hidden="1"/>
    <row r="63" spans="1:18" ht="12">
      <c r="A63" s="94"/>
      <c r="B63" s="94"/>
      <c r="C63" s="94"/>
      <c r="D63" s="94"/>
      <c r="E63" s="94"/>
      <c r="F63" s="94"/>
      <c r="G63" s="94"/>
      <c r="H63" s="94"/>
      <c r="I63" s="94"/>
      <c r="J63" s="87"/>
      <c r="K63" s="87"/>
      <c r="L63" s="94" t="s">
        <v>128</v>
      </c>
      <c r="M63" s="94"/>
      <c r="N63" s="94"/>
      <c r="O63" s="94"/>
      <c r="P63" s="94"/>
      <c r="Q63" s="94"/>
      <c r="R63" s="94"/>
    </row>
  </sheetData>
  <sheetProtection/>
  <mergeCells count="142">
    <mergeCell ref="G58:H58"/>
    <mergeCell ref="A63:I63"/>
    <mergeCell ref="J63:K63"/>
    <mergeCell ref="L63:R63"/>
    <mergeCell ref="G54:H54"/>
    <mergeCell ref="L54:R54"/>
    <mergeCell ref="L55:M55"/>
    <mergeCell ref="N55:O55"/>
    <mergeCell ref="L57:M57"/>
    <mergeCell ref="N57:O57"/>
    <mergeCell ref="J50:K50"/>
    <mergeCell ref="L50:R50"/>
    <mergeCell ref="L51:R51"/>
    <mergeCell ref="M52:N52"/>
    <mergeCell ref="Q52:R52"/>
    <mergeCell ref="Q57:R57"/>
    <mergeCell ref="J48:K48"/>
    <mergeCell ref="M48:N48"/>
    <mergeCell ref="O48:R48"/>
    <mergeCell ref="J49:K49"/>
    <mergeCell ref="L49:R49"/>
    <mergeCell ref="J43:K43"/>
    <mergeCell ref="M43:N43"/>
    <mergeCell ref="O43:R43"/>
    <mergeCell ref="J44:K44"/>
    <mergeCell ref="L44:R44"/>
    <mergeCell ref="J45:K45"/>
    <mergeCell ref="L45:R45"/>
    <mergeCell ref="J46:K46"/>
    <mergeCell ref="L46:M46"/>
    <mergeCell ref="N46:R46"/>
    <mergeCell ref="A47:I47"/>
    <mergeCell ref="J47:K47"/>
    <mergeCell ref="L47:R47"/>
    <mergeCell ref="J38:K38"/>
    <mergeCell ref="L38:R38"/>
    <mergeCell ref="J39:K39"/>
    <mergeCell ref="L39:R39"/>
    <mergeCell ref="J40:K40"/>
    <mergeCell ref="L40:R40"/>
    <mergeCell ref="A40:I40"/>
    <mergeCell ref="J41:K41"/>
    <mergeCell ref="L41:M41"/>
    <mergeCell ref="N41:R41"/>
    <mergeCell ref="J42:K42"/>
    <mergeCell ref="L42:R42"/>
    <mergeCell ref="J32:K32"/>
    <mergeCell ref="L32:O32"/>
    <mergeCell ref="P32:Q32"/>
    <mergeCell ref="J33:K33"/>
    <mergeCell ref="L33:R33"/>
    <mergeCell ref="J34:K34"/>
    <mergeCell ref="L34:O34"/>
    <mergeCell ref="P34:Q34"/>
    <mergeCell ref="J35:K35"/>
    <mergeCell ref="L35:R35"/>
    <mergeCell ref="J36:K36"/>
    <mergeCell ref="L36:O36"/>
    <mergeCell ref="P36:Q36"/>
    <mergeCell ref="J37:K37"/>
    <mergeCell ref="L37:R37"/>
    <mergeCell ref="J31:K31"/>
    <mergeCell ref="L31:R31"/>
    <mergeCell ref="J25:K25"/>
    <mergeCell ref="J26:K26"/>
    <mergeCell ref="J27:K27"/>
    <mergeCell ref="J28:K28"/>
    <mergeCell ref="J29:K29"/>
    <mergeCell ref="A27:I27"/>
    <mergeCell ref="A28:I28"/>
    <mergeCell ref="J19:K19"/>
    <mergeCell ref="J20:K20"/>
    <mergeCell ref="L29:R29"/>
    <mergeCell ref="J30:K30"/>
    <mergeCell ref="L30:O30"/>
    <mergeCell ref="P30:Q30"/>
    <mergeCell ref="J21:K21"/>
    <mergeCell ref="J22:K22"/>
    <mergeCell ref="J23:K23"/>
    <mergeCell ref="J24:K24"/>
    <mergeCell ref="J17:K17"/>
    <mergeCell ref="A20:I20"/>
    <mergeCell ref="J18:K18"/>
    <mergeCell ref="J16:K16"/>
    <mergeCell ref="L16:R16"/>
    <mergeCell ref="O12:P12"/>
    <mergeCell ref="J13:K13"/>
    <mergeCell ref="L13:R13"/>
    <mergeCell ref="J14:K14"/>
    <mergeCell ref="L14:R14"/>
    <mergeCell ref="J12:K12"/>
    <mergeCell ref="M12:N12"/>
    <mergeCell ref="M11:N11"/>
    <mergeCell ref="P11:R11"/>
    <mergeCell ref="A16:I16"/>
    <mergeCell ref="A14:I14"/>
    <mergeCell ref="A12:A13"/>
    <mergeCell ref="B12:C13"/>
    <mergeCell ref="D12:E13"/>
    <mergeCell ref="F12:I13"/>
    <mergeCell ref="J15:K15"/>
    <mergeCell ref="L15:R15"/>
    <mergeCell ref="A10:A11"/>
    <mergeCell ref="B10:E11"/>
    <mergeCell ref="F10:G11"/>
    <mergeCell ref="H10:I11"/>
    <mergeCell ref="J10:K10"/>
    <mergeCell ref="J11:K11"/>
    <mergeCell ref="A8:A9"/>
    <mergeCell ref="B8:E9"/>
    <mergeCell ref="F8:G9"/>
    <mergeCell ref="H8:I9"/>
    <mergeCell ref="J8:K8"/>
    <mergeCell ref="L8:R8"/>
    <mergeCell ref="J9:K9"/>
    <mergeCell ref="L9:R9"/>
    <mergeCell ref="A6:A7"/>
    <mergeCell ref="B6:E7"/>
    <mergeCell ref="F6:G7"/>
    <mergeCell ref="H6:I7"/>
    <mergeCell ref="J6:K6"/>
    <mergeCell ref="L6:R6"/>
    <mergeCell ref="J7:K7"/>
    <mergeCell ref="L7:R7"/>
    <mergeCell ref="F4:F5"/>
    <mergeCell ref="G4:G5"/>
    <mergeCell ref="H4:H5"/>
    <mergeCell ref="I4:I5"/>
    <mergeCell ref="J4:K4"/>
    <mergeCell ref="L4:R4"/>
    <mergeCell ref="J5:K5"/>
    <mergeCell ref="L5:R5"/>
    <mergeCell ref="A32:I32"/>
    <mergeCell ref="A36:I36"/>
    <mergeCell ref="A45:I45"/>
    <mergeCell ref="A1:R1"/>
    <mergeCell ref="A2:R2"/>
    <mergeCell ref="A3:R3"/>
    <mergeCell ref="A4:A5"/>
    <mergeCell ref="B4:C5"/>
    <mergeCell ref="D4:D5"/>
    <mergeCell ref="E4:E5"/>
  </mergeCells>
  <dataValidations count="6">
    <dataValidation type="textLength" operator="equal" allowBlank="1" showErrorMessage="1" error="Activity contains 4 numbers." sqref="Q18:Q28">
      <formula1>4</formula1>
    </dataValidation>
    <dataValidation type="textLength" operator="equal" allowBlank="1" showErrorMessage="1" error="Program contains 2 numbers." sqref="P18:P28">
      <formula1>2</formula1>
    </dataValidation>
    <dataValidation type="textLength" operator="equal" allowBlank="1" showErrorMessage="1" error="Account contains 4 numbers." sqref="O18:O28">
      <formula1>4</formula1>
    </dataValidation>
    <dataValidation type="textLength" operator="equal" allowBlank="1" showErrorMessage="1" error="Org contains 5 numbers." sqref="N18:N28">
      <formula1>5</formula1>
    </dataValidation>
    <dataValidation type="textLength" operator="equal" allowBlank="1" showErrorMessage="1" error="Fund contains 6 numbers." sqref="M18:M28">
      <formula1>6</formula1>
    </dataValidation>
    <dataValidation type="textLength" allowBlank="1" showErrorMessage="1" error="Index contains 5 to 6 numbers." sqref="L18:L28">
      <formula1>5</formula1>
      <formula2>6</formula2>
    </dataValidation>
  </dataValidations>
  <printOptions horizontalCentered="1"/>
  <pageMargins left="0.25" right="0.25" top="0.25" bottom="0.25" header="0" footer="0"/>
  <pageSetup fitToHeight="1" fitToWidth="1" horizontalDpi="600" verticalDpi="600" orientation="landscape" scale="65"/>
  <ignoredErrors>
    <ignoredError sqref="B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showGridLines="0" tabSelected="1" zoomScale="85" zoomScaleNormal="85" workbookViewId="0" topLeftCell="A6">
      <selection activeCell="L33" sqref="L33:R33"/>
    </sheetView>
  </sheetViews>
  <sheetFormatPr defaultColWidth="0.71875" defaultRowHeight="12.75"/>
  <cols>
    <col min="1" max="1" width="22.421875" style="1" customWidth="1"/>
    <col min="2" max="8" width="11.7109375" style="1" customWidth="1"/>
    <col min="9" max="9" width="11.7109375" style="3" customWidth="1"/>
    <col min="10" max="10" width="5.7109375" style="3" customWidth="1"/>
    <col min="11" max="11" width="5.7109375" style="1" customWidth="1"/>
    <col min="12" max="18" width="10.28125" style="1" customWidth="1"/>
    <col min="19" max="16384" width="0.71875" style="1" customWidth="1"/>
  </cols>
  <sheetData>
    <row r="1" spans="1:18" ht="18" customHeight="1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8" customHeight="1">
      <c r="A2" s="63" t="s">
        <v>109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8" customHeight="1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8" customHeight="1" thickTop="1">
      <c r="A4" s="71" t="s">
        <v>17</v>
      </c>
      <c r="B4" s="73"/>
      <c r="C4" s="73"/>
      <c r="D4" s="71" t="s">
        <v>34</v>
      </c>
      <c r="E4" s="76"/>
      <c r="F4" s="71" t="s">
        <v>35</v>
      </c>
      <c r="G4" s="76"/>
      <c r="H4" s="71" t="s">
        <v>47</v>
      </c>
      <c r="I4" s="76"/>
      <c r="J4" s="78"/>
      <c r="K4" s="78"/>
      <c r="L4" s="78"/>
      <c r="M4" s="78"/>
      <c r="N4" s="78"/>
      <c r="O4" s="78"/>
      <c r="P4" s="78"/>
      <c r="Q4" s="78"/>
      <c r="R4" s="78"/>
    </row>
    <row r="5" spans="1:18" ht="18" customHeight="1">
      <c r="A5" s="72"/>
      <c r="B5" s="74"/>
      <c r="C5" s="74"/>
      <c r="D5" s="75"/>
      <c r="E5" s="77"/>
      <c r="F5" s="72"/>
      <c r="G5" s="77"/>
      <c r="H5" s="75"/>
      <c r="I5" s="77"/>
      <c r="J5" s="79"/>
      <c r="K5" s="79"/>
      <c r="L5" s="80" t="s">
        <v>54</v>
      </c>
      <c r="M5" s="80"/>
      <c r="N5" s="80"/>
      <c r="O5" s="80"/>
      <c r="P5" s="80"/>
      <c r="Q5" s="80"/>
      <c r="R5" s="80"/>
    </row>
    <row r="6" spans="1:18" ht="18" customHeight="1">
      <c r="A6" s="72" t="s">
        <v>1</v>
      </c>
      <c r="B6" s="81"/>
      <c r="C6" s="81"/>
      <c r="D6" s="81"/>
      <c r="E6" s="81"/>
      <c r="F6" s="75" t="s">
        <v>24</v>
      </c>
      <c r="G6" s="75"/>
      <c r="H6" s="83"/>
      <c r="I6" s="83"/>
      <c r="J6" s="85"/>
      <c r="K6" s="85"/>
      <c r="L6" s="86"/>
      <c r="M6" s="86"/>
      <c r="N6" s="86"/>
      <c r="O6" s="86"/>
      <c r="P6" s="86"/>
      <c r="Q6" s="86"/>
      <c r="R6" s="86"/>
    </row>
    <row r="7" spans="1:18" ht="18" customHeight="1">
      <c r="A7" s="72"/>
      <c r="B7" s="82"/>
      <c r="C7" s="82"/>
      <c r="D7" s="82"/>
      <c r="E7" s="82"/>
      <c r="F7" s="75"/>
      <c r="G7" s="75"/>
      <c r="H7" s="84"/>
      <c r="I7" s="84"/>
      <c r="J7" s="87"/>
      <c r="K7" s="87"/>
      <c r="L7" s="88" t="s">
        <v>58</v>
      </c>
      <c r="M7" s="88"/>
      <c r="N7" s="88"/>
      <c r="O7" s="88"/>
      <c r="P7" s="88"/>
      <c r="Q7" s="88"/>
      <c r="R7" s="88"/>
    </row>
    <row r="8" spans="1:18" ht="18" customHeight="1">
      <c r="A8" s="75" t="s">
        <v>2</v>
      </c>
      <c r="B8" s="89"/>
      <c r="C8" s="89"/>
      <c r="D8" s="89"/>
      <c r="E8" s="89"/>
      <c r="F8" s="72" t="s">
        <v>36</v>
      </c>
      <c r="G8" s="72"/>
      <c r="H8" s="90"/>
      <c r="I8" s="90"/>
      <c r="J8" s="92"/>
      <c r="K8" s="92"/>
      <c r="L8" s="93" t="s">
        <v>57</v>
      </c>
      <c r="M8" s="93"/>
      <c r="N8" s="93"/>
      <c r="O8" s="93"/>
      <c r="P8" s="93"/>
      <c r="Q8" s="93"/>
      <c r="R8" s="93"/>
    </row>
    <row r="9" spans="1:18" ht="18" customHeight="1">
      <c r="A9" s="75"/>
      <c r="B9" s="82"/>
      <c r="C9" s="82"/>
      <c r="D9" s="82"/>
      <c r="E9" s="82"/>
      <c r="F9" s="72"/>
      <c r="G9" s="72"/>
      <c r="H9" s="91"/>
      <c r="I9" s="91"/>
      <c r="J9" s="87"/>
      <c r="K9" s="87"/>
      <c r="L9" s="87"/>
      <c r="M9" s="87"/>
      <c r="N9" s="87"/>
      <c r="O9" s="87"/>
      <c r="P9" s="87"/>
      <c r="Q9" s="87"/>
      <c r="R9" s="87"/>
    </row>
    <row r="10" spans="1:13" ht="18" customHeight="1">
      <c r="A10" s="75" t="s">
        <v>0</v>
      </c>
      <c r="B10" s="89"/>
      <c r="C10" s="89"/>
      <c r="D10" s="89"/>
      <c r="E10" s="89"/>
      <c r="F10" s="75" t="s">
        <v>110</v>
      </c>
      <c r="G10" s="75"/>
      <c r="H10" s="89"/>
      <c r="I10" s="89"/>
      <c r="J10" s="85"/>
      <c r="K10" s="85"/>
      <c r="L10" s="6"/>
      <c r="M10" s="29" t="s">
        <v>55</v>
      </c>
    </row>
    <row r="11" spans="1:18" ht="18" customHeight="1">
      <c r="A11" s="75"/>
      <c r="B11" s="82"/>
      <c r="C11" s="82"/>
      <c r="D11" s="82"/>
      <c r="E11" s="82"/>
      <c r="F11" s="75"/>
      <c r="G11" s="75"/>
      <c r="H11" s="82"/>
      <c r="I11" s="82"/>
      <c r="J11" s="87"/>
      <c r="K11" s="87"/>
      <c r="L11" s="6"/>
      <c r="M11" s="93" t="s">
        <v>23</v>
      </c>
      <c r="N11" s="93"/>
      <c r="O11" s="28"/>
      <c r="P11" s="94"/>
      <c r="Q11" s="94"/>
      <c r="R11" s="94"/>
    </row>
    <row r="12" spans="1:18" s="2" customFormat="1" ht="18" customHeight="1">
      <c r="A12" s="75" t="s">
        <v>111</v>
      </c>
      <c r="B12" s="89"/>
      <c r="C12" s="89"/>
      <c r="D12" s="96" t="s">
        <v>112</v>
      </c>
      <c r="E12" s="96"/>
      <c r="F12" s="97"/>
      <c r="G12" s="97"/>
      <c r="H12" s="97"/>
      <c r="I12" s="97"/>
      <c r="J12" s="92"/>
      <c r="K12" s="92"/>
      <c r="L12" s="6"/>
      <c r="M12" s="93" t="s">
        <v>52</v>
      </c>
      <c r="N12" s="93"/>
      <c r="O12" s="82"/>
      <c r="P12" s="82"/>
      <c r="Q12" s="24" t="s">
        <v>53</v>
      </c>
      <c r="R12" s="28"/>
    </row>
    <row r="13" spans="1:18" ht="18" customHeight="1">
      <c r="A13" s="75"/>
      <c r="B13" s="82"/>
      <c r="C13" s="82"/>
      <c r="D13" s="75"/>
      <c r="E13" s="75"/>
      <c r="F13" s="82"/>
      <c r="G13" s="82"/>
      <c r="H13" s="82"/>
      <c r="I13" s="82"/>
      <c r="J13" s="87"/>
      <c r="K13" s="87"/>
      <c r="L13" s="87"/>
      <c r="M13" s="87"/>
      <c r="N13" s="87"/>
      <c r="O13" s="87"/>
      <c r="P13" s="87"/>
      <c r="Q13" s="87"/>
      <c r="R13" s="87"/>
    </row>
    <row r="14" spans="1:18" ht="18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spans="1:21" ht="18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8" t="s">
        <v>37</v>
      </c>
      <c r="M15" s="98"/>
      <c r="N15" s="98"/>
      <c r="O15" s="98"/>
      <c r="P15" s="98"/>
      <c r="Q15" s="98"/>
      <c r="R15" s="98"/>
      <c r="S15" s="26"/>
      <c r="T15" s="26"/>
      <c r="U15" s="26"/>
    </row>
    <row r="16" spans="1:21" ht="18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9" t="s">
        <v>38</v>
      </c>
      <c r="M16" s="99"/>
      <c r="N16" s="99"/>
      <c r="O16" s="99"/>
      <c r="P16" s="99"/>
      <c r="Q16" s="99"/>
      <c r="R16" s="99"/>
      <c r="S16" s="27"/>
      <c r="T16" s="27"/>
      <c r="U16" s="27"/>
    </row>
    <row r="17" spans="2:18" ht="18" customHeight="1">
      <c r="B17" s="19" t="s">
        <v>10</v>
      </c>
      <c r="C17" s="19" t="s">
        <v>11</v>
      </c>
      <c r="D17" s="19" t="s">
        <v>12</v>
      </c>
      <c r="E17" s="19" t="s">
        <v>13</v>
      </c>
      <c r="F17" s="19" t="s">
        <v>14</v>
      </c>
      <c r="G17" s="19" t="s">
        <v>15</v>
      </c>
      <c r="H17" s="19" t="s">
        <v>16</v>
      </c>
      <c r="I17" s="5" t="s">
        <v>18</v>
      </c>
      <c r="J17" s="102"/>
      <c r="K17" s="103"/>
      <c r="L17" s="23" t="s">
        <v>25</v>
      </c>
      <c r="M17" s="23" t="s">
        <v>19</v>
      </c>
      <c r="N17" s="23" t="s">
        <v>51</v>
      </c>
      <c r="O17" s="23" t="s">
        <v>49</v>
      </c>
      <c r="P17" s="23" t="s">
        <v>50</v>
      </c>
      <c r="Q17" s="23" t="s">
        <v>48</v>
      </c>
      <c r="R17" s="23" t="s">
        <v>20</v>
      </c>
    </row>
    <row r="18" spans="1:18" ht="18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105"/>
      <c r="L18" s="10"/>
      <c r="M18" s="7"/>
      <c r="N18" s="7"/>
      <c r="O18" s="7"/>
      <c r="P18" s="7"/>
      <c r="Q18" s="7"/>
      <c r="R18" s="8"/>
    </row>
    <row r="19" spans="1:18" ht="18" customHeight="1">
      <c r="A19" s="119" t="s">
        <v>32</v>
      </c>
      <c r="B19" s="119"/>
      <c r="C19" s="119"/>
      <c r="D19" s="119"/>
      <c r="E19" s="119"/>
      <c r="F19" s="119"/>
      <c r="G19" s="119"/>
      <c r="H19" s="119"/>
      <c r="I19" s="119"/>
      <c r="J19" s="102"/>
      <c r="K19" s="103"/>
      <c r="L19" s="10"/>
      <c r="M19" s="7"/>
      <c r="N19" s="7"/>
      <c r="O19" s="7"/>
      <c r="P19" s="7"/>
      <c r="Q19" s="7"/>
      <c r="R19" s="8"/>
    </row>
    <row r="20" spans="1:18" ht="18" customHeight="1">
      <c r="A20" s="20" t="s">
        <v>33</v>
      </c>
      <c r="B20" s="8"/>
      <c r="C20" s="8"/>
      <c r="D20" s="8"/>
      <c r="E20" s="8"/>
      <c r="F20" s="8"/>
      <c r="G20" s="8"/>
      <c r="H20" s="8"/>
      <c r="I20" s="9">
        <f>SUM(B20:H20)</f>
        <v>0</v>
      </c>
      <c r="J20" s="100"/>
      <c r="K20" s="101"/>
      <c r="L20" s="10"/>
      <c r="M20" s="7"/>
      <c r="N20" s="7"/>
      <c r="O20" s="7"/>
      <c r="P20" s="7"/>
      <c r="Q20" s="7"/>
      <c r="R20" s="8"/>
    </row>
    <row r="21" spans="1:18" ht="18" customHeight="1">
      <c r="A21" s="86"/>
      <c r="B21" s="86"/>
      <c r="C21" s="86"/>
      <c r="D21" s="86"/>
      <c r="E21" s="86"/>
      <c r="F21" s="86"/>
      <c r="G21" s="86"/>
      <c r="H21" s="86"/>
      <c r="I21" s="86"/>
      <c r="J21" s="87"/>
      <c r="K21" s="101"/>
      <c r="L21" s="10"/>
      <c r="M21" s="7"/>
      <c r="N21" s="7"/>
      <c r="O21" s="7"/>
      <c r="P21" s="7"/>
      <c r="Q21" s="7"/>
      <c r="R21" s="8"/>
    </row>
    <row r="22" spans="1:18" ht="18" customHeight="1">
      <c r="A22" s="80" t="s">
        <v>27</v>
      </c>
      <c r="B22" s="80"/>
      <c r="C22" s="80"/>
      <c r="D22" s="80"/>
      <c r="E22" s="80"/>
      <c r="F22" s="80"/>
      <c r="G22" s="80"/>
      <c r="H22" s="80"/>
      <c r="I22" s="80"/>
      <c r="J22" s="87"/>
      <c r="K22" s="101"/>
      <c r="L22" s="10"/>
      <c r="M22" s="7"/>
      <c r="N22" s="7"/>
      <c r="O22" s="7"/>
      <c r="P22" s="7"/>
      <c r="Q22" s="7"/>
      <c r="R22" s="8"/>
    </row>
    <row r="23" spans="1:18" ht="18" customHeight="1">
      <c r="A23" s="20" t="s">
        <v>3</v>
      </c>
      <c r="B23" s="8"/>
      <c r="C23" s="8"/>
      <c r="D23" s="8"/>
      <c r="E23" s="8"/>
      <c r="F23" s="8"/>
      <c r="G23" s="8"/>
      <c r="H23" s="8"/>
      <c r="I23" s="9">
        <f>SUM(B23:H23)</f>
        <v>0</v>
      </c>
      <c r="J23" s="100"/>
      <c r="K23" s="101"/>
      <c r="L23" s="10"/>
      <c r="M23" s="7"/>
      <c r="N23" s="7"/>
      <c r="O23" s="7"/>
      <c r="P23" s="7"/>
      <c r="Q23" s="7"/>
      <c r="R23" s="8"/>
    </row>
    <row r="24" spans="1:18" ht="18" customHeight="1">
      <c r="A24" s="20" t="s">
        <v>4</v>
      </c>
      <c r="B24" s="8"/>
      <c r="C24" s="8"/>
      <c r="D24" s="8"/>
      <c r="E24" s="8"/>
      <c r="F24" s="8"/>
      <c r="G24" s="8"/>
      <c r="H24" s="8"/>
      <c r="I24" s="9">
        <f>SUM(B24:H24)</f>
        <v>0</v>
      </c>
      <c r="J24" s="100"/>
      <c r="K24" s="101"/>
      <c r="L24" s="10"/>
      <c r="M24" s="7"/>
      <c r="N24" s="7"/>
      <c r="O24" s="7"/>
      <c r="P24" s="7"/>
      <c r="Q24" s="7"/>
      <c r="R24" s="8"/>
    </row>
    <row r="25" spans="1:18" ht="18" customHeight="1">
      <c r="A25" s="20" t="s">
        <v>5</v>
      </c>
      <c r="B25" s="8"/>
      <c r="C25" s="8"/>
      <c r="D25" s="8"/>
      <c r="E25" s="8"/>
      <c r="F25" s="8"/>
      <c r="G25" s="8"/>
      <c r="H25" s="8"/>
      <c r="I25" s="9">
        <f>SUM(B25:H25)</f>
        <v>0</v>
      </c>
      <c r="J25" s="100"/>
      <c r="K25" s="101"/>
      <c r="L25" s="10"/>
      <c r="M25" s="7"/>
      <c r="N25" s="7"/>
      <c r="O25" s="7"/>
      <c r="P25" s="7"/>
      <c r="Q25" s="7"/>
      <c r="R25" s="8"/>
    </row>
    <row r="26" spans="1:18" ht="18" customHeight="1">
      <c r="A26" s="20" t="s">
        <v>30</v>
      </c>
      <c r="B26" s="8"/>
      <c r="C26" s="8"/>
      <c r="D26" s="8"/>
      <c r="E26" s="8"/>
      <c r="F26" s="8"/>
      <c r="G26" s="8"/>
      <c r="H26" s="8"/>
      <c r="I26" s="9">
        <f>SUM(B26:H26)</f>
        <v>0</v>
      </c>
      <c r="J26" s="100"/>
      <c r="K26" s="101"/>
      <c r="L26" s="10"/>
      <c r="M26" s="7"/>
      <c r="N26" s="7"/>
      <c r="O26" s="7"/>
      <c r="P26" s="7"/>
      <c r="Q26" s="7"/>
      <c r="R26" s="8"/>
    </row>
    <row r="27" spans="1:18" ht="18" customHeight="1">
      <c r="A27" s="20" t="s">
        <v>6</v>
      </c>
      <c r="B27" s="9">
        <f aca="true" t="shared" si="0" ref="B27:H27">SUM(B23:B26)</f>
        <v>0</v>
      </c>
      <c r="C27" s="9">
        <f t="shared" si="0"/>
        <v>0</v>
      </c>
      <c r="D27" s="9">
        <f t="shared" si="0"/>
        <v>0</v>
      </c>
      <c r="E27" s="9">
        <f t="shared" si="0"/>
        <v>0</v>
      </c>
      <c r="F27" s="9">
        <f t="shared" si="0"/>
        <v>0</v>
      </c>
      <c r="G27" s="9">
        <f t="shared" si="0"/>
        <v>0</v>
      </c>
      <c r="H27" s="9">
        <f t="shared" si="0"/>
        <v>0</v>
      </c>
      <c r="I27" s="9">
        <f>SUM(I23:I26)</f>
        <v>0</v>
      </c>
      <c r="J27" s="100"/>
      <c r="K27" s="101"/>
      <c r="L27" s="10"/>
      <c r="M27" s="7"/>
      <c r="N27" s="7"/>
      <c r="O27" s="7"/>
      <c r="P27" s="7"/>
      <c r="Q27" s="7"/>
      <c r="R27" s="8"/>
    </row>
    <row r="28" spans="1:18" ht="18" customHeight="1">
      <c r="A28" s="120" t="s">
        <v>56</v>
      </c>
      <c r="B28" s="120"/>
      <c r="C28" s="120"/>
      <c r="D28" s="120"/>
      <c r="E28" s="120"/>
      <c r="F28" s="120"/>
      <c r="G28" s="120"/>
      <c r="H28" s="120"/>
      <c r="I28" s="120"/>
      <c r="J28" s="107"/>
      <c r="K28" s="101"/>
      <c r="L28" s="10"/>
      <c r="M28" s="7"/>
      <c r="N28" s="7"/>
      <c r="O28" s="7"/>
      <c r="P28" s="7"/>
      <c r="Q28" s="7"/>
      <c r="R28" s="8"/>
    </row>
    <row r="29" spans="1:18" ht="18" customHeight="1">
      <c r="A29" s="94"/>
      <c r="B29" s="94"/>
      <c r="C29" s="94"/>
      <c r="D29" s="94"/>
      <c r="E29" s="94"/>
      <c r="F29" s="94"/>
      <c r="G29" s="94"/>
      <c r="H29" s="94"/>
      <c r="I29" s="94"/>
      <c r="J29" s="107"/>
      <c r="K29" s="107"/>
      <c r="L29" s="108"/>
      <c r="M29" s="108"/>
      <c r="N29" s="108"/>
      <c r="O29" s="108"/>
      <c r="P29" s="108"/>
      <c r="Q29" s="108"/>
      <c r="R29" s="108"/>
    </row>
    <row r="30" spans="1:18" ht="18" customHeight="1">
      <c r="A30" s="80" t="s">
        <v>31</v>
      </c>
      <c r="B30" s="80"/>
      <c r="C30" s="80"/>
      <c r="D30" s="80"/>
      <c r="E30" s="80"/>
      <c r="F30" s="80"/>
      <c r="G30" s="80"/>
      <c r="H30" s="80"/>
      <c r="I30" s="80"/>
      <c r="J30" s="107"/>
      <c r="K30" s="107"/>
      <c r="L30" s="109"/>
      <c r="M30" s="109"/>
      <c r="N30" s="109"/>
      <c r="O30" s="109"/>
      <c r="P30" s="110" t="s">
        <v>21</v>
      </c>
      <c r="Q30" s="110"/>
      <c r="R30" s="21">
        <f>SUM(R18:R28)</f>
        <v>0</v>
      </c>
    </row>
    <row r="31" spans="1:18" ht="18" customHeight="1">
      <c r="A31" s="20" t="s">
        <v>39</v>
      </c>
      <c r="B31" s="8"/>
      <c r="C31" s="8"/>
      <c r="D31" s="8"/>
      <c r="E31" s="8"/>
      <c r="F31" s="8"/>
      <c r="G31" s="8"/>
      <c r="H31" s="8"/>
      <c r="I31" s="9">
        <f>SUM(B31:H31)</f>
        <v>0</v>
      </c>
      <c r="J31" s="100"/>
      <c r="K31" s="87"/>
      <c r="L31" s="94"/>
      <c r="M31" s="94"/>
      <c r="N31" s="94"/>
      <c r="O31" s="94"/>
      <c r="P31" s="94"/>
      <c r="Q31" s="94"/>
      <c r="R31" s="94"/>
    </row>
    <row r="32" spans="1:18" ht="18" customHeight="1">
      <c r="A32" s="20" t="s">
        <v>28</v>
      </c>
      <c r="B32" s="25">
        <v>0.54</v>
      </c>
      <c r="C32" s="25">
        <v>0.54</v>
      </c>
      <c r="D32" s="25">
        <v>0.54</v>
      </c>
      <c r="E32" s="25">
        <v>0.54</v>
      </c>
      <c r="F32" s="25">
        <v>0.54</v>
      </c>
      <c r="G32" s="25">
        <v>0.54</v>
      </c>
      <c r="H32" s="25">
        <v>0.54</v>
      </c>
      <c r="I32" s="9"/>
      <c r="J32" s="100"/>
      <c r="K32" s="107"/>
      <c r="L32" s="94"/>
      <c r="M32" s="94"/>
      <c r="N32" s="94"/>
      <c r="O32" s="94"/>
      <c r="P32" s="110" t="s">
        <v>22</v>
      </c>
      <c r="Q32" s="110"/>
      <c r="R32" s="18"/>
    </row>
    <row r="33" spans="1:18" ht="18" customHeight="1">
      <c r="A33" s="20" t="s">
        <v>40</v>
      </c>
      <c r="B33" s="9">
        <f>ROUND(B31*B32,2)</f>
        <v>0</v>
      </c>
      <c r="C33" s="9">
        <f aca="true" t="shared" si="1" ref="C33:H33">ROUND(C31*C32,2)</f>
        <v>0</v>
      </c>
      <c r="D33" s="9">
        <f t="shared" si="1"/>
        <v>0</v>
      </c>
      <c r="E33" s="9">
        <f t="shared" si="1"/>
        <v>0</v>
      </c>
      <c r="F33" s="9">
        <f t="shared" si="1"/>
        <v>0</v>
      </c>
      <c r="G33" s="9">
        <f t="shared" si="1"/>
        <v>0</v>
      </c>
      <c r="H33" s="9">
        <f t="shared" si="1"/>
        <v>0</v>
      </c>
      <c r="I33" s="9">
        <f aca="true" t="shared" si="2" ref="I33:I38">SUM(B33:H33)</f>
        <v>0</v>
      </c>
      <c r="J33" s="100"/>
      <c r="K33" s="107"/>
      <c r="L33" s="94"/>
      <c r="M33" s="94"/>
      <c r="N33" s="94"/>
      <c r="O33" s="94"/>
      <c r="P33" s="94"/>
      <c r="Q33" s="94"/>
      <c r="R33" s="94"/>
    </row>
    <row r="34" spans="1:18" ht="18" customHeight="1" thickBot="1">
      <c r="A34" s="20" t="s">
        <v>29</v>
      </c>
      <c r="B34" s="8"/>
      <c r="C34" s="8"/>
      <c r="D34" s="8"/>
      <c r="E34" s="8"/>
      <c r="F34" s="8"/>
      <c r="G34" s="8"/>
      <c r="H34" s="8"/>
      <c r="I34" s="9">
        <f t="shared" si="2"/>
        <v>0</v>
      </c>
      <c r="J34" s="100"/>
      <c r="K34" s="107"/>
      <c r="L34" s="94"/>
      <c r="M34" s="94"/>
      <c r="N34" s="94"/>
      <c r="O34" s="94"/>
      <c r="P34" s="110" t="s">
        <v>61</v>
      </c>
      <c r="Q34" s="110"/>
      <c r="R34" s="22">
        <f>IF(R30&lt;R32,R32-R30,"")</f>
      </c>
    </row>
    <row r="35" spans="1:18" ht="18" customHeight="1" thickTop="1">
      <c r="A35" s="20" t="s">
        <v>41</v>
      </c>
      <c r="B35" s="8"/>
      <c r="C35" s="8"/>
      <c r="D35" s="8"/>
      <c r="E35" s="8"/>
      <c r="F35" s="8"/>
      <c r="G35" s="8"/>
      <c r="H35" s="8"/>
      <c r="I35" s="9">
        <f t="shared" si="2"/>
        <v>0</v>
      </c>
      <c r="J35" s="100"/>
      <c r="K35" s="107"/>
      <c r="L35" s="94"/>
      <c r="M35" s="94"/>
      <c r="N35" s="94"/>
      <c r="O35" s="94"/>
      <c r="P35" s="94"/>
      <c r="Q35" s="94"/>
      <c r="R35" s="94"/>
    </row>
    <row r="36" spans="1:18" ht="18" customHeight="1" thickBot="1">
      <c r="A36" s="20" t="s">
        <v>42</v>
      </c>
      <c r="B36" s="8"/>
      <c r="C36" s="8"/>
      <c r="D36" s="8"/>
      <c r="E36" s="8"/>
      <c r="F36" s="8"/>
      <c r="G36" s="8"/>
      <c r="H36" s="8"/>
      <c r="I36" s="9">
        <f t="shared" si="2"/>
        <v>0</v>
      </c>
      <c r="J36" s="100"/>
      <c r="K36" s="107"/>
      <c r="L36" s="94"/>
      <c r="M36" s="94"/>
      <c r="N36" s="94"/>
      <c r="O36" s="94"/>
      <c r="P36" s="110" t="s">
        <v>113</v>
      </c>
      <c r="Q36" s="110"/>
      <c r="R36" s="12">
        <f>IF(R30&gt;R32,R30-R32,"")</f>
      </c>
    </row>
    <row r="37" spans="1:18" ht="18" customHeight="1" thickTop="1">
      <c r="A37" s="20" t="s">
        <v>43</v>
      </c>
      <c r="B37" s="8"/>
      <c r="C37" s="8"/>
      <c r="D37" s="8"/>
      <c r="E37" s="8"/>
      <c r="F37" s="8"/>
      <c r="G37" s="8"/>
      <c r="H37" s="8"/>
      <c r="I37" s="9">
        <f t="shared" si="2"/>
        <v>0</v>
      </c>
      <c r="J37" s="100"/>
      <c r="K37" s="107"/>
      <c r="L37" s="94"/>
      <c r="M37" s="94"/>
      <c r="N37" s="94"/>
      <c r="O37" s="94"/>
      <c r="P37" s="94"/>
      <c r="Q37" s="94"/>
      <c r="R37" s="94"/>
    </row>
    <row r="38" spans="1:18" ht="18" customHeight="1">
      <c r="A38" s="20" t="s">
        <v>7</v>
      </c>
      <c r="B38" s="8"/>
      <c r="C38" s="8"/>
      <c r="D38" s="8"/>
      <c r="E38" s="8"/>
      <c r="F38" s="8"/>
      <c r="G38" s="8"/>
      <c r="H38" s="8"/>
      <c r="I38" s="9">
        <f t="shared" si="2"/>
        <v>0</v>
      </c>
      <c r="J38" s="100"/>
      <c r="K38" s="107"/>
      <c r="L38" s="113" t="str">
        <f>IF(I49&lt;&gt;R30,"ERROR: Total expenses do not match FOAP summary above."," ")</f>
        <v> </v>
      </c>
      <c r="M38" s="113"/>
      <c r="N38" s="113"/>
      <c r="O38" s="113"/>
      <c r="P38" s="113"/>
      <c r="Q38" s="113"/>
      <c r="R38" s="113"/>
    </row>
    <row r="39" spans="1:18" ht="18" customHeight="1">
      <c r="A39" s="20" t="s">
        <v>6</v>
      </c>
      <c r="B39" s="9">
        <f>SUM(B33:B38)</f>
        <v>0</v>
      </c>
      <c r="C39" s="9">
        <f aca="true" t="shared" si="3" ref="C39:H39">SUM(C33:C38)</f>
        <v>0</v>
      </c>
      <c r="D39" s="9">
        <f t="shared" si="3"/>
        <v>0</v>
      </c>
      <c r="E39" s="9">
        <f t="shared" si="3"/>
        <v>0</v>
      </c>
      <c r="F39" s="9">
        <f t="shared" si="3"/>
        <v>0</v>
      </c>
      <c r="G39" s="9">
        <f t="shared" si="3"/>
        <v>0</v>
      </c>
      <c r="H39" s="9">
        <f t="shared" si="3"/>
        <v>0</v>
      </c>
      <c r="I39" s="9">
        <f>SUM(I33:I38)</f>
        <v>0</v>
      </c>
      <c r="J39" s="100"/>
      <c r="K39" s="107"/>
      <c r="L39" s="94"/>
      <c r="M39" s="94"/>
      <c r="N39" s="94"/>
      <c r="O39" s="94"/>
      <c r="P39" s="94"/>
      <c r="Q39" s="94"/>
      <c r="R39" s="94"/>
    </row>
    <row r="40" spans="1:18" ht="18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7"/>
      <c r="K40" s="107"/>
      <c r="L40" s="94"/>
      <c r="M40" s="94"/>
      <c r="N40" s="94"/>
      <c r="O40" s="94"/>
      <c r="P40" s="94"/>
      <c r="Q40" s="94"/>
      <c r="R40" s="94"/>
    </row>
    <row r="41" spans="1:18" ht="18" customHeight="1">
      <c r="A41" s="80" t="s">
        <v>26</v>
      </c>
      <c r="B41" s="80"/>
      <c r="C41" s="80"/>
      <c r="D41" s="80"/>
      <c r="E41" s="80"/>
      <c r="F41" s="80"/>
      <c r="G41" s="80"/>
      <c r="H41" s="80"/>
      <c r="I41" s="80"/>
      <c r="J41" s="107"/>
      <c r="K41" s="107"/>
      <c r="L41" s="93" t="s">
        <v>59</v>
      </c>
      <c r="M41" s="93"/>
      <c r="N41" s="112"/>
      <c r="O41" s="112"/>
      <c r="P41" s="112"/>
      <c r="Q41" s="112"/>
      <c r="R41" s="112"/>
    </row>
    <row r="42" spans="1:18" ht="18" customHeight="1">
      <c r="A42" s="20" t="s">
        <v>8</v>
      </c>
      <c r="B42" s="8"/>
      <c r="C42" s="8"/>
      <c r="D42" s="8"/>
      <c r="E42" s="8"/>
      <c r="F42" s="8"/>
      <c r="G42" s="8"/>
      <c r="H42" s="8"/>
      <c r="I42" s="9">
        <f>SUM(B42:H42)</f>
        <v>0</v>
      </c>
      <c r="J42" s="100"/>
      <c r="K42" s="87"/>
      <c r="L42" s="94"/>
      <c r="M42" s="94"/>
      <c r="N42" s="94"/>
      <c r="O42" s="94"/>
      <c r="P42" s="94"/>
      <c r="Q42" s="94"/>
      <c r="R42" s="94"/>
    </row>
    <row r="43" spans="1:18" ht="18" customHeight="1">
      <c r="A43" s="20" t="s">
        <v>9</v>
      </c>
      <c r="B43" s="8"/>
      <c r="C43" s="8"/>
      <c r="D43" s="8"/>
      <c r="E43" s="8"/>
      <c r="F43" s="8"/>
      <c r="G43" s="8"/>
      <c r="H43" s="8"/>
      <c r="I43" s="9">
        <f>SUM(B43:H43)</f>
        <v>0</v>
      </c>
      <c r="J43" s="100"/>
      <c r="K43" s="107"/>
      <c r="L43" s="30" t="s">
        <v>17</v>
      </c>
      <c r="M43" s="116"/>
      <c r="N43" s="116"/>
      <c r="O43" s="115"/>
      <c r="P43" s="115"/>
      <c r="Q43" s="115"/>
      <c r="R43" s="115"/>
    </row>
    <row r="44" spans="1:18" ht="18" customHeight="1">
      <c r="A44" s="20" t="s">
        <v>44</v>
      </c>
      <c r="B44" s="8"/>
      <c r="C44" s="8"/>
      <c r="D44" s="8"/>
      <c r="E44" s="8"/>
      <c r="F44" s="8"/>
      <c r="G44" s="8"/>
      <c r="H44" s="8"/>
      <c r="I44" s="9">
        <f>SUM(B44:H44)</f>
        <v>0</v>
      </c>
      <c r="J44" s="100"/>
      <c r="K44" s="107"/>
      <c r="L44" s="94"/>
      <c r="M44" s="94"/>
      <c r="N44" s="94"/>
      <c r="O44" s="94"/>
      <c r="P44" s="94"/>
      <c r="Q44" s="94"/>
      <c r="R44" s="94"/>
    </row>
    <row r="45" spans="1:18" ht="18" customHeight="1">
      <c r="A45" s="20" t="s">
        <v>7</v>
      </c>
      <c r="B45" s="8"/>
      <c r="C45" s="8"/>
      <c r="D45" s="8"/>
      <c r="E45" s="8"/>
      <c r="F45" s="8"/>
      <c r="G45" s="8"/>
      <c r="H45" s="8"/>
      <c r="I45" s="9">
        <f>SUM(B45:H45)</f>
        <v>0</v>
      </c>
      <c r="J45" s="100"/>
      <c r="K45" s="107"/>
      <c r="L45" s="94"/>
      <c r="M45" s="94"/>
      <c r="N45" s="94"/>
      <c r="O45" s="94"/>
      <c r="P45" s="94"/>
      <c r="Q45" s="94"/>
      <c r="R45" s="94"/>
    </row>
    <row r="46" spans="1:18" ht="18" customHeight="1">
      <c r="A46" s="20" t="s">
        <v>6</v>
      </c>
      <c r="B46" s="9">
        <f aca="true" t="shared" si="4" ref="B46:I46">SUM(B42:B45)</f>
        <v>0</v>
      </c>
      <c r="C46" s="9">
        <f t="shared" si="4"/>
        <v>0</v>
      </c>
      <c r="D46" s="9">
        <f t="shared" si="4"/>
        <v>0</v>
      </c>
      <c r="E46" s="9">
        <f t="shared" si="4"/>
        <v>0</v>
      </c>
      <c r="F46" s="9">
        <f t="shared" si="4"/>
        <v>0</v>
      </c>
      <c r="G46" s="9">
        <f t="shared" si="4"/>
        <v>0</v>
      </c>
      <c r="H46" s="9">
        <f t="shared" si="4"/>
        <v>0</v>
      </c>
      <c r="I46" s="9">
        <f t="shared" si="4"/>
        <v>0</v>
      </c>
      <c r="J46" s="100"/>
      <c r="K46" s="107"/>
      <c r="L46" s="114" t="s">
        <v>60</v>
      </c>
      <c r="M46" s="114"/>
      <c r="N46" s="77"/>
      <c r="O46" s="77"/>
      <c r="P46" s="77"/>
      <c r="Q46" s="77"/>
      <c r="R46" s="77"/>
    </row>
    <row r="47" spans="1:18" ht="18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87"/>
      <c r="K47" s="87"/>
      <c r="L47" s="115"/>
      <c r="M47" s="115"/>
      <c r="N47" s="115"/>
      <c r="O47" s="115"/>
      <c r="P47" s="115"/>
      <c r="Q47" s="115"/>
      <c r="R47" s="115"/>
    </row>
    <row r="48" spans="1:18" ht="18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87"/>
      <c r="K48" s="87"/>
      <c r="L48" s="30" t="s">
        <v>17</v>
      </c>
      <c r="M48" s="116"/>
      <c r="N48" s="116"/>
      <c r="O48" s="115"/>
      <c r="P48" s="115"/>
      <c r="Q48" s="115"/>
      <c r="R48" s="115"/>
    </row>
    <row r="49" spans="1:18" ht="18" customHeight="1">
      <c r="A49" s="109"/>
      <c r="B49" s="109"/>
      <c r="C49" s="109"/>
      <c r="D49" s="109"/>
      <c r="E49" s="109"/>
      <c r="F49" s="109"/>
      <c r="G49" s="72" t="s">
        <v>46</v>
      </c>
      <c r="H49" s="72"/>
      <c r="I49" s="17">
        <f>I20+I27+I39+I46</f>
        <v>0</v>
      </c>
      <c r="J49" s="87"/>
      <c r="K49" s="87"/>
      <c r="L49" s="94"/>
      <c r="M49" s="94"/>
      <c r="N49" s="94"/>
      <c r="O49" s="94"/>
      <c r="P49" s="94"/>
      <c r="Q49" s="94"/>
      <c r="R49" s="94"/>
    </row>
    <row r="50" spans="1:18" ht="18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87"/>
      <c r="K50" s="87"/>
      <c r="L50" s="109" t="s">
        <v>128</v>
      </c>
      <c r="M50" s="109"/>
      <c r="N50" s="109"/>
      <c r="O50" s="109"/>
      <c r="P50" s="109"/>
      <c r="Q50" s="109"/>
      <c r="R50" s="109"/>
    </row>
    <row r="51" spans="1:18" ht="18" customHeight="1" hidden="1">
      <c r="A51" s="4"/>
      <c r="L51" s="117"/>
      <c r="M51" s="117"/>
      <c r="N51" s="117"/>
      <c r="O51" s="117"/>
      <c r="P51" s="117"/>
      <c r="Q51" s="117"/>
      <c r="R51" s="117"/>
    </row>
    <row r="52" spans="1:18" ht="18" customHeight="1" hidden="1">
      <c r="A52" s="4"/>
      <c r="L52" s="2"/>
      <c r="M52" s="115"/>
      <c r="N52" s="115"/>
      <c r="O52" s="16"/>
      <c r="P52" s="13"/>
      <c r="Q52" s="115"/>
      <c r="R52" s="115"/>
    </row>
    <row r="53" spans="1:18" ht="18" customHeight="1" hidden="1">
      <c r="A53" s="4"/>
      <c r="L53" s="11"/>
      <c r="M53" s="11"/>
      <c r="N53" s="11"/>
      <c r="O53" s="11"/>
      <c r="P53" s="11"/>
      <c r="Q53" s="11"/>
      <c r="R53" s="11"/>
    </row>
    <row r="54" spans="6:18" ht="18" customHeight="1" hidden="1">
      <c r="F54" s="15"/>
      <c r="G54" s="118"/>
      <c r="H54" s="118"/>
      <c r="L54" s="117"/>
      <c r="M54" s="117"/>
      <c r="N54" s="117"/>
      <c r="O54" s="117"/>
      <c r="P54" s="117"/>
      <c r="Q54" s="117"/>
      <c r="R54" s="117"/>
    </row>
    <row r="55" spans="6:18" ht="18" customHeight="1" hidden="1">
      <c r="F55" s="15"/>
      <c r="G55" s="14"/>
      <c r="H55" s="14"/>
      <c r="L55" s="115"/>
      <c r="M55" s="115"/>
      <c r="N55" s="115"/>
      <c r="O55" s="115"/>
      <c r="P55" s="11"/>
      <c r="Q55" s="11"/>
      <c r="R55" s="11"/>
    </row>
    <row r="56" spans="6:18" ht="18" customHeight="1" hidden="1">
      <c r="F56" s="15"/>
      <c r="G56" s="2"/>
      <c r="H56" s="2"/>
      <c r="L56" s="11"/>
      <c r="M56" s="11"/>
      <c r="N56" s="11"/>
      <c r="O56" s="11"/>
      <c r="P56" s="11"/>
      <c r="Q56" s="11"/>
      <c r="R56" s="11"/>
    </row>
    <row r="57" spans="6:18" ht="18" customHeight="1" hidden="1">
      <c r="F57" s="15"/>
      <c r="G57" s="2"/>
      <c r="H57" s="2"/>
      <c r="L57" s="115"/>
      <c r="M57" s="115"/>
      <c r="N57" s="115"/>
      <c r="O57" s="115"/>
      <c r="P57" s="13"/>
      <c r="Q57" s="115"/>
      <c r="R57" s="115"/>
    </row>
    <row r="58" spans="6:18" ht="18" customHeight="1" hidden="1">
      <c r="F58" s="15"/>
      <c r="G58" s="118"/>
      <c r="H58" s="118"/>
      <c r="L58" s="11"/>
      <c r="M58" s="11"/>
      <c r="N58" s="11"/>
      <c r="O58" s="11"/>
      <c r="P58" s="11"/>
      <c r="Q58" s="11"/>
      <c r="R58" s="11"/>
    </row>
    <row r="59" ht="18" customHeight="1" hidden="1"/>
    <row r="60" ht="12" hidden="1"/>
    <row r="61" ht="12" hidden="1"/>
    <row r="62" ht="12" hidden="1"/>
    <row r="63" spans="1:18" ht="12">
      <c r="A63" s="94"/>
      <c r="B63" s="94"/>
      <c r="C63" s="94"/>
      <c r="D63" s="94"/>
      <c r="E63" s="94"/>
      <c r="F63" s="94"/>
      <c r="G63" s="94"/>
      <c r="H63" s="94"/>
      <c r="I63" s="94"/>
      <c r="J63" s="87"/>
      <c r="K63" s="87"/>
      <c r="L63" s="94"/>
      <c r="M63" s="94"/>
      <c r="N63" s="94"/>
      <c r="O63" s="94"/>
      <c r="P63" s="94"/>
      <c r="Q63" s="94"/>
      <c r="R63" s="94"/>
    </row>
  </sheetData>
  <sheetProtection password="E5B0" sheet="1" objects="1" scenarios="1"/>
  <mergeCells count="149">
    <mergeCell ref="D4:D5"/>
    <mergeCell ref="E4:E5"/>
    <mergeCell ref="F4:F5"/>
    <mergeCell ref="G4:G5"/>
    <mergeCell ref="A12:A13"/>
    <mergeCell ref="B12:C13"/>
    <mergeCell ref="D12:E13"/>
    <mergeCell ref="F12:I13"/>
    <mergeCell ref="A8:A9"/>
    <mergeCell ref="B8:E9"/>
    <mergeCell ref="F8:G9"/>
    <mergeCell ref="H8:I9"/>
    <mergeCell ref="A10:A11"/>
    <mergeCell ref="B10:E11"/>
    <mergeCell ref="F10:G11"/>
    <mergeCell ref="H10:I11"/>
    <mergeCell ref="L4:R4"/>
    <mergeCell ref="J4:K4"/>
    <mergeCell ref="L14:R14"/>
    <mergeCell ref="A50:I50"/>
    <mergeCell ref="A6:A7"/>
    <mergeCell ref="B6:E7"/>
    <mergeCell ref="F6:G7"/>
    <mergeCell ref="H6:I7"/>
    <mergeCell ref="A4:A5"/>
    <mergeCell ref="B4:C5"/>
    <mergeCell ref="L33:R33"/>
    <mergeCell ref="J9:K9"/>
    <mergeCell ref="J33:K33"/>
    <mergeCell ref="J34:K34"/>
    <mergeCell ref="J35:K35"/>
    <mergeCell ref="J36:K36"/>
    <mergeCell ref="L13:R13"/>
    <mergeCell ref="L29:R29"/>
    <mergeCell ref="L30:O30"/>
    <mergeCell ref="J15:K15"/>
    <mergeCell ref="H4:H5"/>
    <mergeCell ref="I4:I5"/>
    <mergeCell ref="J7:K7"/>
    <mergeCell ref="A28:I28"/>
    <mergeCell ref="A30:I30"/>
    <mergeCell ref="L57:M57"/>
    <mergeCell ref="L38:R38"/>
    <mergeCell ref="L44:R44"/>
    <mergeCell ref="L54:R54"/>
    <mergeCell ref="M52:N52"/>
    <mergeCell ref="N57:O57"/>
    <mergeCell ref="Q57:R57"/>
    <mergeCell ref="L55:M55"/>
    <mergeCell ref="N55:O55"/>
    <mergeCell ref="O48:R48"/>
    <mergeCell ref="L50:R50"/>
    <mergeCell ref="L49:R49"/>
    <mergeCell ref="M48:N48"/>
    <mergeCell ref="L51:R51"/>
    <mergeCell ref="Q52:R52"/>
    <mergeCell ref="L63:R63"/>
    <mergeCell ref="L37:R37"/>
    <mergeCell ref="L40:R40"/>
    <mergeCell ref="L39:R39"/>
    <mergeCell ref="L42:R42"/>
    <mergeCell ref="L47:R47"/>
    <mergeCell ref="L45:R45"/>
    <mergeCell ref="O43:R43"/>
    <mergeCell ref="M43:N43"/>
    <mergeCell ref="N41:R41"/>
    <mergeCell ref="J13:K13"/>
    <mergeCell ref="J44:K44"/>
    <mergeCell ref="J45:K45"/>
    <mergeCell ref="J46:K46"/>
    <mergeCell ref="J32:K32"/>
    <mergeCell ref="J31:K31"/>
    <mergeCell ref="J30:K30"/>
    <mergeCell ref="J18:K18"/>
    <mergeCell ref="J19:K19"/>
    <mergeCell ref="J16:K16"/>
    <mergeCell ref="A41:I41"/>
    <mergeCell ref="J47:K47"/>
    <mergeCell ref="J50:K50"/>
    <mergeCell ref="A49:F49"/>
    <mergeCell ref="A21:I21"/>
    <mergeCell ref="J14:K14"/>
    <mergeCell ref="A19:I19"/>
    <mergeCell ref="A29:I29"/>
    <mergeCell ref="J49:K49"/>
    <mergeCell ref="J38:K38"/>
    <mergeCell ref="A63:I63"/>
    <mergeCell ref="A48:I48"/>
    <mergeCell ref="G58:H58"/>
    <mergeCell ref="G49:H49"/>
    <mergeCell ref="G54:H54"/>
    <mergeCell ref="J63:K63"/>
    <mergeCell ref="J21:K21"/>
    <mergeCell ref="J22:K22"/>
    <mergeCell ref="J23:K23"/>
    <mergeCell ref="J24:K24"/>
    <mergeCell ref="J25:K25"/>
    <mergeCell ref="J48:K48"/>
    <mergeCell ref="J29:K29"/>
    <mergeCell ref="J40:K40"/>
    <mergeCell ref="J39:K39"/>
    <mergeCell ref="L16:R16"/>
    <mergeCell ref="L41:M41"/>
    <mergeCell ref="A22:I22"/>
    <mergeCell ref="J17:K17"/>
    <mergeCell ref="A18:I18"/>
    <mergeCell ref="J26:K26"/>
    <mergeCell ref="J27:K27"/>
    <mergeCell ref="J28:K28"/>
    <mergeCell ref="J20:K20"/>
    <mergeCell ref="L34:O34"/>
    <mergeCell ref="O12:P12"/>
    <mergeCell ref="P11:R11"/>
    <mergeCell ref="M12:N12"/>
    <mergeCell ref="A40:I40"/>
    <mergeCell ref="A47:I47"/>
    <mergeCell ref="J41:K41"/>
    <mergeCell ref="J42:K42"/>
    <mergeCell ref="J43:K43"/>
    <mergeCell ref="L46:M46"/>
    <mergeCell ref="J37:K37"/>
    <mergeCell ref="N46:R46"/>
    <mergeCell ref="L15:R15"/>
    <mergeCell ref="P30:Q30"/>
    <mergeCell ref="P32:Q32"/>
    <mergeCell ref="P34:Q34"/>
    <mergeCell ref="P36:Q36"/>
    <mergeCell ref="L32:O32"/>
    <mergeCell ref="L31:R31"/>
    <mergeCell ref="L36:O36"/>
    <mergeCell ref="L35:R35"/>
    <mergeCell ref="J11:K11"/>
    <mergeCell ref="J10:K10"/>
    <mergeCell ref="J8:K8"/>
    <mergeCell ref="J6:K6"/>
    <mergeCell ref="L6:R6"/>
    <mergeCell ref="L9:R9"/>
    <mergeCell ref="M11:N11"/>
    <mergeCell ref="L8:R8"/>
    <mergeCell ref="A14:I14"/>
    <mergeCell ref="A15:I15"/>
    <mergeCell ref="A16:I16"/>
    <mergeCell ref="A1:R1"/>
    <mergeCell ref="A2:R2"/>
    <mergeCell ref="L5:R5"/>
    <mergeCell ref="L7:R7"/>
    <mergeCell ref="A3:R3"/>
    <mergeCell ref="J5:K5"/>
    <mergeCell ref="J12:K12"/>
  </mergeCells>
  <dataValidations count="6">
    <dataValidation type="textLength" allowBlank="1" showErrorMessage="1" error="Index contains 5 to 6 numbers." sqref="L18:L28">
      <formula1>5</formula1>
      <formula2>6</formula2>
    </dataValidation>
    <dataValidation type="textLength" operator="equal" allowBlank="1" showErrorMessage="1" error="Fund contains 6 numbers." sqref="M18:M28">
      <formula1>6</formula1>
    </dataValidation>
    <dataValidation type="textLength" operator="equal" allowBlank="1" showErrorMessage="1" error="Org contains 5 numbers." sqref="N18:N28">
      <formula1>5</formula1>
    </dataValidation>
    <dataValidation type="textLength" operator="equal" allowBlank="1" showErrorMessage="1" error="Account contains 4 numbers." sqref="O18:O28">
      <formula1>4</formula1>
    </dataValidation>
    <dataValidation type="textLength" operator="equal" allowBlank="1" showErrorMessage="1" error="Program contains 2 numbers." sqref="P18:P28">
      <formula1>2</formula1>
    </dataValidation>
    <dataValidation type="textLength" operator="equal" allowBlank="1" showErrorMessage="1" error="Activity contains 4 numbers." sqref="Q18:Q28">
      <formula1>4</formula1>
    </dataValidation>
  </dataValidations>
  <printOptions horizontalCentered="1"/>
  <pageMargins left="0.25" right="0.25" top="0.25" bottom="0.25" header="0" footer="0"/>
  <pageSetup fitToHeight="1" fitToWidth="1" horizontalDpi="600" verticalDpi="600" orientation="landscape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Abilene Christian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Trietsch</dc:creator>
  <cp:keywords/>
  <dc:description/>
  <cp:lastModifiedBy>Claire Lynch</cp:lastModifiedBy>
  <cp:lastPrinted>2014-05-21T14:54:46Z</cp:lastPrinted>
  <dcterms:created xsi:type="dcterms:W3CDTF">2001-06-04T15:35:22Z</dcterms:created>
  <dcterms:modified xsi:type="dcterms:W3CDTF">2016-12-05T21:31:47Z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